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IŞ TİCARET - FORMLAR\İhracatlar\"/>
    </mc:Choice>
  </mc:AlternateContent>
  <bookViews>
    <workbookView xWindow="360" yWindow="11460" windowWidth="13080" windowHeight="1170" tabRatio="328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MADDE!$B$3:$E$19</definedName>
    <definedName name="_xlnm._FilterDatabase" localSheetId="0" hidden="1">ORJ!$A$2:$F$1193</definedName>
    <definedName name="_xlnm.Print_Area" localSheetId="2">MADDE!$A$1:$E$24</definedName>
    <definedName name="_xlnm.Print_Area" localSheetId="1">ÜLKE!$A$1:$G$51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3" i="2"/>
</calcChain>
</file>

<file path=xl/comments1.xml><?xml version="1.0" encoding="utf-8"?>
<comments xmlns="http://schemas.openxmlformats.org/spreadsheetml/2006/main">
  <authors>
    <author>Windows User</author>
  </authors>
  <commentList>
    <comment ref="B344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F</t>
        </r>
      </text>
    </comment>
  </commentList>
</comments>
</file>

<file path=xl/comments2.xml><?xml version="1.0" encoding="utf-8"?>
<comments xmlns="http://schemas.openxmlformats.org/spreadsheetml/2006/main">
  <authors>
    <author>FATMA</author>
  </authors>
  <commentList>
    <comment ref="D5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<sst xmlns="http://schemas.openxmlformats.org/spreadsheetml/2006/main" count="3710" uniqueCount="150">
  <si>
    <t>S.No</t>
  </si>
  <si>
    <t>Ülke</t>
  </si>
  <si>
    <t>Ürün</t>
  </si>
  <si>
    <t>Kg</t>
  </si>
  <si>
    <t>Tutarı ($)</t>
  </si>
  <si>
    <t>Miktarı (Kg)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</si>
  <si>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</si>
  <si>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</si>
  <si>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</si>
  <si>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</si>
  <si>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</si>
  <si>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</si>
  <si>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</si>
  <si>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</si>
  <si>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FİLTRE</t>
  </si>
  <si>
    <t>BORU</t>
  </si>
  <si>
    <t>ÇİMENTO</t>
  </si>
  <si>
    <t>GÜBRE</t>
  </si>
  <si>
    <t>TEKSTİL</t>
  </si>
  <si>
    <t>MUHTELİF GIDA</t>
  </si>
  <si>
    <t>MUHTELİF EŞYA</t>
  </si>
  <si>
    <t>HALI</t>
  </si>
  <si>
    <t>MUHTELİF MAKİNA</t>
  </si>
  <si>
    <t>MUHTELİF MADEN</t>
  </si>
  <si>
    <t>MUHTELİF MAKİNA / ARAÇ PARÇASI</t>
  </si>
  <si>
    <t>MUHTELİF ARAÇ</t>
  </si>
  <si>
    <t>MUHTELİF YAKIT</t>
  </si>
  <si>
    <t>DEMİR/ÇELİK MAMÜLLERİ</t>
  </si>
  <si>
    <t>İSPANYA</t>
  </si>
  <si>
    <t>AMERİKA BİRLEŞİK DEVLETLERİ</t>
  </si>
  <si>
    <t>SURİYE</t>
  </si>
  <si>
    <t>YEM</t>
  </si>
  <si>
    <t>İSRAİL</t>
  </si>
  <si>
    <t>FRANSA</t>
  </si>
  <si>
    <t>ÜRDÜN</t>
  </si>
  <si>
    <t>BAĞLI OLDUĞU ODA</t>
  </si>
  <si>
    <t>GAZİANTEP</t>
  </si>
  <si>
    <t>İSTANBUL</t>
  </si>
  <si>
    <t>ADANA</t>
  </si>
  <si>
    <t>İSKENDERUN</t>
  </si>
  <si>
    <t>ANKARA</t>
  </si>
  <si>
    <t>DÖRTYOL</t>
  </si>
  <si>
    <t>ANTAKYA</t>
  </si>
  <si>
    <t>İNGİLTERE</t>
  </si>
  <si>
    <t>İTALYA</t>
  </si>
  <si>
    <t>ALMANYA</t>
  </si>
  <si>
    <t>CEZAYİR</t>
  </si>
  <si>
    <t>LİBYA</t>
  </si>
  <si>
    <t>SUUDİ ARABİSTAN</t>
  </si>
  <si>
    <t>MISIR</t>
  </si>
  <si>
    <t>BİRLEŞİK ARAP EMİRLİKLERİ</t>
  </si>
  <si>
    <t>IRAK</t>
  </si>
  <si>
    <t>LÜBNAN</t>
  </si>
  <si>
    <t>SUDAN</t>
  </si>
  <si>
    <t>KATAR</t>
  </si>
  <si>
    <t>KUVEYT</t>
  </si>
  <si>
    <t>UMMAN</t>
  </si>
  <si>
    <t>RUSYA</t>
  </si>
  <si>
    <t>MERSİN</t>
  </si>
  <si>
    <t>AVUSTRALYA</t>
  </si>
  <si>
    <t>MALATYA</t>
  </si>
  <si>
    <t>İSVİÇRE</t>
  </si>
  <si>
    <t>HOLLANDA</t>
  </si>
  <si>
    <t>BELÇİKA</t>
  </si>
  <si>
    <t>İRAN</t>
  </si>
  <si>
    <t>KENYA</t>
  </si>
  <si>
    <t>PORTEKİZ</t>
  </si>
  <si>
    <t xml:space="preserve">KAHRAMANMARAŞ </t>
  </si>
  <si>
    <t>KOCAELİ</t>
  </si>
  <si>
    <t>OSMANİYE</t>
  </si>
  <si>
    <t>İSVEÇ</t>
  </si>
  <si>
    <t>MORİTANYA</t>
  </si>
  <si>
    <t>KANADA</t>
  </si>
  <si>
    <t>HİNDİSTAN</t>
  </si>
  <si>
    <t>YUNANİSTAN</t>
  </si>
  <si>
    <t>ROMANYA</t>
  </si>
  <si>
    <t>POLONYA</t>
  </si>
  <si>
    <t>DANİMARKA</t>
  </si>
  <si>
    <t>NİĞDE</t>
  </si>
  <si>
    <t>FAS</t>
  </si>
  <si>
    <t>ŞİLİ</t>
  </si>
  <si>
    <t>İZMİR</t>
  </si>
  <si>
    <t>GÜRCİSTAN</t>
  </si>
  <si>
    <t>YEMEN</t>
  </si>
  <si>
    <t>AZERBAYCAN</t>
  </si>
  <si>
    <t>GANA</t>
  </si>
  <si>
    <t>SOMALİ</t>
  </si>
  <si>
    <t>BURSA</t>
  </si>
  <si>
    <t>ŞANLIURFA</t>
  </si>
  <si>
    <t>BULGARİSTAN</t>
  </si>
  <si>
    <t>UKRAYNA</t>
  </si>
  <si>
    <t>FİLDİŞİ SAHİLLERİ</t>
  </si>
  <si>
    <t>PAKİSTAN</t>
  </si>
  <si>
    <t>TANZANYA</t>
  </si>
  <si>
    <t>SİNGAPUR</t>
  </si>
  <si>
    <t>VENEZÜELA</t>
  </si>
  <si>
    <t>BREZİLYA</t>
  </si>
  <si>
    <t>DOMİNİK CUMHURİYETİ</t>
  </si>
  <si>
    <t>ÖZBEKİSTAN</t>
  </si>
  <si>
    <t>FİNLANDİYA</t>
  </si>
  <si>
    <t>PANAMA</t>
  </si>
  <si>
    <t>SENEGAL</t>
  </si>
  <si>
    <t>TÜRKMENİSTAN</t>
  </si>
  <si>
    <t>AVRUPA SERBEST BÖLGE</t>
  </si>
  <si>
    <t>İRLANDA</t>
  </si>
  <si>
    <t>NORVEÇ</t>
  </si>
  <si>
    <t>KOLOMBİYA</t>
  </si>
  <si>
    <t>İskenderun İhracat Bülteni (EYLÜL 2019)</t>
  </si>
  <si>
    <t>ANGOLA</t>
  </si>
  <si>
    <t>SAMSUN</t>
  </si>
  <si>
    <t>ETİYOPYA</t>
  </si>
  <si>
    <t>AFGANİSTAN</t>
  </si>
  <si>
    <t>NİJERYA</t>
  </si>
  <si>
    <t>NEPAL</t>
  </si>
  <si>
    <t>GAMBİYA</t>
  </si>
  <si>
    <t>SOMALİLAND</t>
  </si>
  <si>
    <t>HAİTİ</t>
  </si>
  <si>
    <t>ZİMBABVE</t>
  </si>
  <si>
    <t>GÜNEY AFRİKA</t>
  </si>
  <si>
    <t>KÜBA</t>
  </si>
  <si>
    <t>MUHTELİF KİMYASAL</t>
  </si>
  <si>
    <t>ANTALYA</t>
  </si>
  <si>
    <t>GİNE</t>
  </si>
  <si>
    <t>KIRIKHAN</t>
  </si>
  <si>
    <t>MALİ</t>
  </si>
  <si>
    <t>ÇİN</t>
  </si>
  <si>
    <t>GUYANA</t>
  </si>
  <si>
    <t>BANGLADEŞ</t>
  </si>
  <si>
    <t>KAZAKİSTAN</t>
  </si>
  <si>
    <t>ARNAVUTLUK</t>
  </si>
  <si>
    <t>KOSOVA</t>
  </si>
  <si>
    <t>FİLİSTİN</t>
  </si>
  <si>
    <t>MOLDOVA</t>
  </si>
  <si>
    <t>MAURITIUS</t>
  </si>
  <si>
    <t>LİTVANYA</t>
  </si>
  <si>
    <t>ESTONYA</t>
  </si>
  <si>
    <t>ÇEK CUMHURİYETİ</t>
  </si>
  <si>
    <t>ELAZIĞ</t>
  </si>
  <si>
    <t>MALTA</t>
  </si>
  <si>
    <t>HIRVATİSTAN</t>
  </si>
  <si>
    <t>EKVATOR GİNESİ</t>
  </si>
  <si>
    <t>MALEZYA</t>
  </si>
  <si>
    <t>SRI LANKA</t>
  </si>
  <si>
    <t>MERSİN SERBEST BÖLGE</t>
  </si>
  <si>
    <t>MEKSİKA</t>
  </si>
  <si>
    <t>TAYVAN</t>
  </si>
  <si>
    <t>İskenderun'dan yapılan ihracatın ülkelere göre dağılımı (EYLÜL 2019)</t>
  </si>
  <si>
    <t>EYLÜL 2019 AYINDA İSKENDERUN'DAN YAPILAN İHRACATIN MADDELERE GÖRE DAĞILIMI</t>
  </si>
  <si>
    <t>KUZEY KIBRIS TÜRK CUMHURİYETİ</t>
  </si>
  <si>
    <t>KARADAĞ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</si>
</sst>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0"/>
    <numFmt numFmtId="165" formatCode="#,##0.0000"/>
    <numFmt numFmtId="166" formatCode="0.0"/>
  </numFmts>
  <fonts count="12" x14ac:knownFonts="1">
    <font>
      <sz val="10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b/>
      <i/>
      <sz val="10"/>
      <name val="Arial Tur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/>
    <xf numFmtId="3" fontId="1" fillId="0" borderId="0" xfId="0" applyNumberFormat="1" applyFont="1"/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/>
    <xf numFmtId="0" fontId="5" fillId="0" borderId="0" xfId="0" applyFont="1" applyBorder="1"/>
    <xf numFmtId="3" fontId="5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3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49" fontId="1" fillId="0" borderId="0" xfId="0" applyNumberFormat="1" applyFont="1" applyBorder="1" applyAlignment="1">
      <alignment horizontal="left" vertical="center"/>
    </xf>
    <xf numFmtId="3" fontId="0" fillId="0" borderId="0" xfId="0" applyNumberFormat="1" applyBorder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4" fontId="5" fillId="0" borderId="0" xfId="0" applyNumberFormat="1" applyFont="1"/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5" fillId="0" borderId="0" xfId="0" applyNumberFormat="1" applyFont="1" applyBorder="1"/>
    <xf numFmtId="0" fontId="8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/>
    <xf numFmtId="0" fontId="8" fillId="0" borderId="1" xfId="0" applyFont="1" applyBorder="1" applyAlignment="1">
      <alignment horizontal="left" vertical="center"/>
    </xf>
    <xf numFmtId="3" fontId="8" fillId="0" borderId="0" xfId="0" applyNumberFormat="1" applyFont="1"/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/>
    <xf numFmtId="4" fontId="8" fillId="0" borderId="1" xfId="0" applyNumberFormat="1" applyFont="1" applyFill="1" applyBorder="1"/>
    <xf numFmtId="0" fontId="8" fillId="0" borderId="2" xfId="0" applyFont="1" applyFill="1" applyBorder="1"/>
    <xf numFmtId="0" fontId="0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0" fillId="0" borderId="0" xfId="0" applyNumberFormat="1" applyFont="1"/>
    <xf numFmtId="164" fontId="0" fillId="0" borderId="0" xfId="0" applyNumberFormat="1" applyFont="1"/>
    <xf numFmtId="16" fontId="0" fillId="0" borderId="0" xfId="0" applyNumberFormat="1" applyFont="1"/>
    <xf numFmtId="166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3" fontId="0" fillId="2" borderId="0" xfId="0" applyNumberFormat="1" applyFont="1" applyFill="1"/>
    <xf numFmtId="0" fontId="0" fillId="2" borderId="0" xfId="0" applyFont="1" applyFill="1"/>
    <xf numFmtId="4" fontId="0" fillId="0" borderId="0" xfId="0" applyNumberFormat="1" applyFont="1"/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3" fontId="9" fillId="0" borderId="8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9" fillId="0" borderId="4" xfId="0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3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3" fontId="8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8" fillId="0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/>
    <xf numFmtId="0" fontId="8" fillId="0" borderId="0" xfId="0" applyFont="1" applyBorder="1"/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/>
    <xf numFmtId="4" fontId="8" fillId="0" borderId="0" xfId="0" applyNumberFormat="1" applyFont="1" applyFill="1" applyBorder="1"/>
    <xf numFmtId="3" fontId="8" fillId="0" borderId="0" xfId="0" applyNumberFormat="1" applyFont="1" applyFill="1" applyBorder="1" applyAlignment="1"/>
    <xf numFmtId="4" fontId="8" fillId="0" borderId="0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e1" displayName="Liste1" ref="B3:I19" totalsRowShown="0" headerRowDxfId="10" dataDxfId="9" tableBorderDxfId="8">
  <autoFilter ref="B3:I19"/>
  <sortState ref="B4:I19">
    <sortCondition ref="B4"/>
  </sortState>
  <tableColumns count="8">
    <tableColumn id="1" name="Sütun4" dataDxfId="7"/>
    <tableColumn id="3" name="Sütun3" dataDxfId="6">
      <calculatedColumnFormula>SUMIF(ORJ!$D$3:$D$1193,Liste1[[#This Row],[Sütun4]],ORJ!$E$3:$E$1193)</calculatedColumnFormula>
    </tableColumn>
    <tableColumn id="4" name="Sütun2" dataDxfId="5">
      <calculatedColumnFormula>SUMIF(ORJ!$D$3:$D$1193,Liste1[[#This Row],[Sütun4]],ORJ!$F$3:$F$1193)</calculatedColumnFormula>
    </tableColumn>
    <tableColumn id="6" name="Sütun5" dataDxfId="4"/>
    <tableColumn id="7" name="Sütun6" dataDxfId="3"/>
    <tableColumn id="8" name="Sütun7" dataDxfId="2"/>
    <tableColumn id="9" name="Sütun8" dataDxfId="1"/>
    <tableColumn id="10" name="Sütun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Y1193"/>
  <sheetViews>
    <sheetView tabSelected="1" zoomScaleNormal="100" workbookViewId="0">
      <pane ySplit="2" topLeftCell="A21" activePane="bottomLeft" state="frozen"/>
      <selection activeCell="C1" sqref="C1"/>
      <selection pane="bottomLeft" activeCell="C21" sqref="C21"/>
    </sheetView>
  </sheetViews>
  <sheetFormatPr defaultRowHeight="18" customHeight="1" x14ac:dyDescent="0.2"/>
  <cols>
    <col min="1" max="1" width="10" style="59" customWidth="1"/>
    <col min="2" max="2" width="19.28515625" style="73" customWidth="1"/>
    <col min="3" max="3" width="48.140625" style="59" customWidth="1"/>
    <col min="4" max="4" width="32.7109375" style="59" customWidth="1"/>
    <col min="5" max="5" width="14.140625" style="80" customWidth="1"/>
    <col min="6" max="6" width="13" style="80" customWidth="1"/>
    <col min="7" max="7" width="10.140625" style="59" hidden="1" customWidth="1"/>
    <col min="8" max="8" width="8.7109375" style="59" hidden="1" customWidth="1"/>
    <col min="9" max="9" width="8.7109375" style="59" bestFit="1" customWidth="1"/>
    <col min="10" max="10" width="11" style="59" customWidth="1"/>
    <col min="11" max="11" width="11.5703125" style="59" bestFit="1" customWidth="1"/>
    <col min="12" max="12" width="12.85546875" style="59" customWidth="1"/>
    <col min="13" max="13" width="8.140625" style="59" customWidth="1"/>
    <col min="14" max="14" width="9.140625" style="59"/>
    <col min="15" max="15" width="2.7109375" style="59" customWidth="1"/>
    <col min="16" max="16" width="6.28515625" style="59" customWidth="1"/>
    <col min="17" max="17" width="5.85546875" style="59" customWidth="1"/>
    <col min="18" max="18" width="9.140625" style="59"/>
    <col min="19" max="19" width="5.28515625" style="59" customWidth="1"/>
    <col min="20" max="20" width="4.42578125" style="59" customWidth="1"/>
    <col min="21" max="21" width="6.85546875" style="59" customWidth="1"/>
    <col min="22" max="22" width="11.85546875" style="59" customWidth="1"/>
    <col min="23" max="23" width="6.7109375" style="59" customWidth="1"/>
    <col min="24" max="24" width="11.140625" style="59" customWidth="1"/>
    <col min="25" max="16384" width="9.140625" style="59"/>
  </cols>
  <sheetData>
    <row r="1" spans="1:12" ht="27" customHeight="1" thickBot="1" x14ac:dyDescent="0.25">
      <c r="A1" s="118" t="s">
        <v>107</v>
      </c>
      <c r="B1" s="119"/>
      <c r="C1" s="119"/>
      <c r="D1" s="93"/>
      <c r="E1" s="81"/>
      <c r="F1" s="76"/>
    </row>
    <row r="2" spans="1:12" ht="33" customHeight="1" thickBot="1" x14ac:dyDescent="0.25">
      <c r="A2" s="60" t="s">
        <v>0</v>
      </c>
      <c r="B2" s="61" t="s">
        <v>35</v>
      </c>
      <c r="C2" s="62" t="s">
        <v>1</v>
      </c>
      <c r="D2" s="63" t="s">
        <v>2</v>
      </c>
      <c r="E2" s="82" t="s">
        <v>3</v>
      </c>
      <c r="F2" s="76" t="s">
        <v>4</v>
      </c>
    </row>
    <row r="3" spans="1:12" ht="18" customHeight="1" x14ac:dyDescent="0.2">
      <c r="A3" s="42">
        <v>1</v>
      </c>
      <c r="B3" s="43" t="s">
        <v>58</v>
      </c>
      <c r="C3" s="44" t="s">
        <v>52</v>
      </c>
      <c r="D3" s="45" t="s">
        <v>19</v>
      </c>
      <c r="E3" s="77">
        <v>165000</v>
      </c>
      <c r="F3" s="77">
        <v>551034.4</v>
      </c>
      <c r="G3" s="64"/>
      <c r="I3" s="65"/>
    </row>
    <row r="4" spans="1:12" ht="18" customHeight="1" x14ac:dyDescent="0.2">
      <c r="A4" s="46">
        <v>2</v>
      </c>
      <c r="B4" s="43" t="s">
        <v>67</v>
      </c>
      <c r="C4" s="44" t="s">
        <v>48</v>
      </c>
      <c r="D4" s="45" t="s">
        <v>18</v>
      </c>
      <c r="E4" s="77">
        <v>37319</v>
      </c>
      <c r="F4" s="77">
        <v>30752</v>
      </c>
      <c r="G4" s="64"/>
      <c r="H4" s="1"/>
      <c r="I4" s="2"/>
      <c r="J4" s="3"/>
    </row>
    <row r="5" spans="1:12" ht="18" customHeight="1" x14ac:dyDescent="0.2">
      <c r="A5" s="42">
        <v>3</v>
      </c>
      <c r="B5" s="43" t="s">
        <v>37</v>
      </c>
      <c r="C5" s="44" t="s">
        <v>52</v>
      </c>
      <c r="D5" s="45" t="s">
        <v>19</v>
      </c>
      <c r="E5" s="78">
        <v>322560</v>
      </c>
      <c r="F5" s="78">
        <v>1258335</v>
      </c>
      <c r="G5" s="64"/>
      <c r="I5" s="66"/>
    </row>
    <row r="6" spans="1:12" ht="18" customHeight="1" x14ac:dyDescent="0.2">
      <c r="A6" s="46">
        <v>4</v>
      </c>
      <c r="B6" s="43" t="s">
        <v>58</v>
      </c>
      <c r="C6" s="44" t="s">
        <v>50</v>
      </c>
      <c r="D6" s="45" t="s">
        <v>20</v>
      </c>
      <c r="E6" s="78">
        <v>137200</v>
      </c>
      <c r="F6" s="78">
        <v>7134</v>
      </c>
      <c r="G6" s="64"/>
      <c r="K6" s="64"/>
    </row>
    <row r="7" spans="1:12" ht="18" customHeight="1" x14ac:dyDescent="0.2">
      <c r="A7" s="42">
        <v>5</v>
      </c>
      <c r="B7" s="43" t="s">
        <v>38</v>
      </c>
      <c r="C7" s="44" t="s">
        <v>57</v>
      </c>
      <c r="D7" s="45" t="s">
        <v>16</v>
      </c>
      <c r="E7" s="78">
        <v>4900300</v>
      </c>
      <c r="F7" s="78">
        <v>374532</v>
      </c>
      <c r="G7" s="64"/>
    </row>
    <row r="8" spans="1:12" ht="18" customHeight="1" x14ac:dyDescent="0.2">
      <c r="A8" s="46">
        <v>6</v>
      </c>
      <c r="B8" s="43" t="s">
        <v>67</v>
      </c>
      <c r="C8" s="44" t="s">
        <v>45</v>
      </c>
      <c r="D8" s="45" t="s">
        <v>18</v>
      </c>
      <c r="E8" s="78">
        <v>17351</v>
      </c>
      <c r="F8" s="78">
        <v>35485.93</v>
      </c>
      <c r="G8" s="64"/>
    </row>
    <row r="9" spans="1:12" ht="18" customHeight="1" x14ac:dyDescent="0.2">
      <c r="A9" s="42">
        <v>7</v>
      </c>
      <c r="B9" s="43" t="s">
        <v>39</v>
      </c>
      <c r="C9" s="44" t="s">
        <v>51</v>
      </c>
      <c r="D9" s="45" t="s">
        <v>31</v>
      </c>
      <c r="E9" s="78">
        <v>10000</v>
      </c>
      <c r="F9" s="78">
        <v>2150</v>
      </c>
      <c r="G9" s="64"/>
      <c r="J9" s="64"/>
      <c r="K9" s="64"/>
    </row>
    <row r="10" spans="1:12" ht="18" customHeight="1" x14ac:dyDescent="0.2">
      <c r="A10" s="46">
        <v>8</v>
      </c>
      <c r="B10" s="43" t="s">
        <v>39</v>
      </c>
      <c r="C10" s="44" t="s">
        <v>51</v>
      </c>
      <c r="D10" s="45" t="s">
        <v>31</v>
      </c>
      <c r="E10" s="78">
        <v>10000</v>
      </c>
      <c r="F10" s="78">
        <v>2050</v>
      </c>
      <c r="G10" s="64"/>
      <c r="K10" s="64"/>
    </row>
    <row r="11" spans="1:12" ht="18" customHeight="1" x14ac:dyDescent="0.2">
      <c r="A11" s="42">
        <v>9</v>
      </c>
      <c r="B11" s="43" t="s">
        <v>39</v>
      </c>
      <c r="C11" s="44" t="s">
        <v>51</v>
      </c>
      <c r="D11" s="45" t="s">
        <v>31</v>
      </c>
      <c r="E11" s="78">
        <v>10000</v>
      </c>
      <c r="F11" s="78">
        <v>2050</v>
      </c>
      <c r="G11" s="64"/>
      <c r="K11" s="64"/>
    </row>
    <row r="12" spans="1:12" ht="18" customHeight="1" x14ac:dyDescent="0.2">
      <c r="A12" s="46">
        <v>10</v>
      </c>
      <c r="B12" s="43" t="s">
        <v>36</v>
      </c>
      <c r="C12" s="44" t="s">
        <v>53</v>
      </c>
      <c r="D12" s="45" t="s">
        <v>20</v>
      </c>
      <c r="E12" s="78">
        <v>10220</v>
      </c>
      <c r="F12" s="78">
        <v>28433.62</v>
      </c>
      <c r="G12" s="4"/>
      <c r="H12" s="5"/>
      <c r="K12" s="64"/>
    </row>
    <row r="13" spans="1:12" ht="18" customHeight="1" x14ac:dyDescent="0.2">
      <c r="A13" s="42">
        <v>11</v>
      </c>
      <c r="B13" s="48" t="s">
        <v>36</v>
      </c>
      <c r="C13" s="44" t="s">
        <v>47</v>
      </c>
      <c r="D13" s="45" t="s">
        <v>20</v>
      </c>
      <c r="E13" s="78">
        <v>10410</v>
      </c>
      <c r="F13" s="78">
        <v>28858.97</v>
      </c>
      <c r="G13" s="64"/>
      <c r="K13" s="64"/>
      <c r="L13" s="67"/>
    </row>
    <row r="14" spans="1:12" ht="18" customHeight="1" x14ac:dyDescent="0.2">
      <c r="A14" s="46">
        <v>12</v>
      </c>
      <c r="B14" s="48" t="s">
        <v>67</v>
      </c>
      <c r="C14" s="44" t="s">
        <v>28</v>
      </c>
      <c r="D14" s="47" t="s">
        <v>18</v>
      </c>
      <c r="E14" s="78">
        <v>18565</v>
      </c>
      <c r="F14" s="78">
        <v>63781.67</v>
      </c>
      <c r="G14" s="64"/>
      <c r="K14" s="64"/>
    </row>
    <row r="15" spans="1:12" ht="18" customHeight="1" x14ac:dyDescent="0.2">
      <c r="A15" s="42">
        <v>13</v>
      </c>
      <c r="B15" s="48" t="s">
        <v>67</v>
      </c>
      <c r="C15" s="44" t="s">
        <v>28</v>
      </c>
      <c r="D15" s="47" t="s">
        <v>18</v>
      </c>
      <c r="E15" s="78">
        <v>17665</v>
      </c>
      <c r="F15" s="78">
        <v>42339.53</v>
      </c>
      <c r="G15" s="64"/>
      <c r="K15" s="64"/>
    </row>
    <row r="16" spans="1:12" ht="18" customHeight="1" x14ac:dyDescent="0.2">
      <c r="A16" s="46">
        <v>14</v>
      </c>
      <c r="B16" s="48" t="s">
        <v>39</v>
      </c>
      <c r="C16" s="44" t="s">
        <v>52</v>
      </c>
      <c r="D16" s="47" t="s">
        <v>14</v>
      </c>
      <c r="E16" s="78">
        <v>84</v>
      </c>
      <c r="F16" s="78">
        <v>512</v>
      </c>
      <c r="G16" s="64"/>
      <c r="H16" s="5"/>
      <c r="K16" s="64"/>
    </row>
    <row r="17" spans="1:11" ht="18" customHeight="1" x14ac:dyDescent="0.2">
      <c r="A17" s="42">
        <v>15</v>
      </c>
      <c r="B17" s="48" t="s">
        <v>36</v>
      </c>
      <c r="C17" s="44" t="s">
        <v>30</v>
      </c>
      <c r="D17" s="47" t="s">
        <v>19</v>
      </c>
      <c r="E17" s="78">
        <v>72900</v>
      </c>
      <c r="F17" s="78">
        <v>48956</v>
      </c>
      <c r="G17" s="64"/>
      <c r="K17" s="64"/>
    </row>
    <row r="18" spans="1:11" ht="18" customHeight="1" x14ac:dyDescent="0.2">
      <c r="A18" s="46">
        <v>16</v>
      </c>
      <c r="B18" s="48" t="s">
        <v>36</v>
      </c>
      <c r="C18" s="44" t="s">
        <v>50</v>
      </c>
      <c r="D18" s="47" t="s">
        <v>21</v>
      </c>
      <c r="E18" s="78">
        <v>18860</v>
      </c>
      <c r="F18" s="78">
        <v>56060.23</v>
      </c>
      <c r="G18" s="64"/>
      <c r="K18" s="64"/>
    </row>
    <row r="19" spans="1:11" ht="18" customHeight="1" x14ac:dyDescent="0.2">
      <c r="A19" s="42">
        <v>17</v>
      </c>
      <c r="B19" s="48" t="s">
        <v>36</v>
      </c>
      <c r="C19" s="44" t="s">
        <v>59</v>
      </c>
      <c r="D19" s="47" t="s">
        <v>18</v>
      </c>
      <c r="E19" s="78">
        <v>6880</v>
      </c>
      <c r="F19" s="78">
        <v>27210</v>
      </c>
      <c r="G19" s="64"/>
    </row>
    <row r="20" spans="1:11" ht="18" customHeight="1" x14ac:dyDescent="0.2">
      <c r="A20" s="46">
        <v>18</v>
      </c>
      <c r="B20" s="48" t="s">
        <v>36</v>
      </c>
      <c r="C20" s="44" t="s">
        <v>59</v>
      </c>
      <c r="D20" s="47" t="s">
        <v>21</v>
      </c>
      <c r="E20" s="78">
        <v>6120</v>
      </c>
      <c r="F20" s="78">
        <v>21889</v>
      </c>
      <c r="G20" s="64"/>
    </row>
    <row r="21" spans="1:11" ht="18" customHeight="1" x14ac:dyDescent="0.2">
      <c r="A21" s="42">
        <v>19</v>
      </c>
      <c r="B21" s="48" t="s">
        <v>69</v>
      </c>
      <c r="C21" s="44" t="s">
        <v>30</v>
      </c>
      <c r="D21" s="47" t="s">
        <v>14</v>
      </c>
      <c r="E21" s="78">
        <v>7500</v>
      </c>
      <c r="F21" s="78">
        <v>27257</v>
      </c>
      <c r="G21" s="64"/>
    </row>
    <row r="22" spans="1:11" ht="18" customHeight="1" x14ac:dyDescent="0.2">
      <c r="A22" s="46">
        <v>20</v>
      </c>
      <c r="B22" s="48" t="s">
        <v>58</v>
      </c>
      <c r="C22" s="44" t="s">
        <v>51</v>
      </c>
      <c r="D22" s="47" t="s">
        <v>31</v>
      </c>
      <c r="E22" s="78">
        <v>500500</v>
      </c>
      <c r="F22" s="78">
        <v>105070</v>
      </c>
      <c r="G22" s="64"/>
    </row>
    <row r="23" spans="1:11" ht="18" customHeight="1" x14ac:dyDescent="0.2">
      <c r="A23" s="42">
        <v>21</v>
      </c>
      <c r="B23" s="48" t="s">
        <v>36</v>
      </c>
      <c r="C23" s="44" t="s">
        <v>29</v>
      </c>
      <c r="D23" s="45" t="s">
        <v>21</v>
      </c>
      <c r="E23" s="78">
        <v>22080</v>
      </c>
      <c r="F23" s="78">
        <v>75600</v>
      </c>
      <c r="G23" s="64"/>
    </row>
    <row r="24" spans="1:11" ht="18" customHeight="1" x14ac:dyDescent="0.2">
      <c r="A24" s="46">
        <v>22</v>
      </c>
      <c r="B24" s="48" t="s">
        <v>69</v>
      </c>
      <c r="C24" s="44" t="s">
        <v>148</v>
      </c>
      <c r="D24" s="45" t="s">
        <v>27</v>
      </c>
      <c r="E24" s="78">
        <v>26680</v>
      </c>
      <c r="F24" s="78">
        <v>13473</v>
      </c>
      <c r="G24" s="64"/>
    </row>
    <row r="25" spans="1:11" ht="18" customHeight="1" x14ac:dyDescent="0.2">
      <c r="A25" s="42">
        <v>23</v>
      </c>
      <c r="B25" s="48" t="s">
        <v>39</v>
      </c>
      <c r="C25" s="44" t="s">
        <v>52</v>
      </c>
      <c r="D25" s="47" t="s">
        <v>31</v>
      </c>
      <c r="E25" s="78">
        <v>2000000</v>
      </c>
      <c r="F25" s="78">
        <v>512000</v>
      </c>
      <c r="G25" s="64"/>
    </row>
    <row r="26" spans="1:11" ht="18" customHeight="1" x14ac:dyDescent="0.2">
      <c r="A26" s="46">
        <v>24</v>
      </c>
      <c r="B26" s="48" t="s">
        <v>67</v>
      </c>
      <c r="C26" s="44" t="s">
        <v>66</v>
      </c>
      <c r="D26" s="47" t="s">
        <v>18</v>
      </c>
      <c r="E26" s="78">
        <v>18501</v>
      </c>
      <c r="F26" s="78">
        <v>44035.26</v>
      </c>
      <c r="G26" s="64"/>
    </row>
    <row r="27" spans="1:11" ht="18" customHeight="1" x14ac:dyDescent="0.2">
      <c r="A27" s="42">
        <v>25</v>
      </c>
      <c r="B27" s="48" t="s">
        <v>36</v>
      </c>
      <c r="C27" s="44" t="s">
        <v>29</v>
      </c>
      <c r="D27" s="47" t="s">
        <v>21</v>
      </c>
      <c r="E27" s="78">
        <v>16480</v>
      </c>
      <c r="F27" s="78">
        <v>48048</v>
      </c>
      <c r="G27" s="64"/>
    </row>
    <row r="28" spans="1:11" ht="18" customHeight="1" x14ac:dyDescent="0.2">
      <c r="A28" s="46">
        <v>26</v>
      </c>
      <c r="B28" s="48" t="s">
        <v>39</v>
      </c>
      <c r="C28" s="44" t="s">
        <v>108</v>
      </c>
      <c r="D28" s="47" t="s">
        <v>18</v>
      </c>
      <c r="E28" s="78">
        <v>15970</v>
      </c>
      <c r="F28" s="78">
        <v>41520</v>
      </c>
      <c r="G28" s="64"/>
    </row>
    <row r="29" spans="1:11" ht="18" customHeight="1" x14ac:dyDescent="0.2">
      <c r="A29" s="42">
        <v>27</v>
      </c>
      <c r="B29" s="48" t="s">
        <v>40</v>
      </c>
      <c r="C29" s="44" t="s">
        <v>64</v>
      </c>
      <c r="D29" s="45" t="s">
        <v>27</v>
      </c>
      <c r="E29" s="78">
        <v>67944</v>
      </c>
      <c r="F29" s="78">
        <v>72149</v>
      </c>
      <c r="G29" s="64"/>
    </row>
    <row r="30" spans="1:11" ht="18" customHeight="1" x14ac:dyDescent="0.2">
      <c r="A30" s="46">
        <v>28</v>
      </c>
      <c r="B30" s="48" t="s">
        <v>40</v>
      </c>
      <c r="C30" s="44" t="s">
        <v>64</v>
      </c>
      <c r="D30" s="45" t="s">
        <v>27</v>
      </c>
      <c r="E30" s="78">
        <v>161299</v>
      </c>
      <c r="F30" s="78">
        <v>177468</v>
      </c>
      <c r="G30" s="64"/>
    </row>
    <row r="31" spans="1:11" ht="18" customHeight="1" x14ac:dyDescent="0.2">
      <c r="A31" s="42">
        <v>29</v>
      </c>
      <c r="B31" s="48" t="s">
        <v>36</v>
      </c>
      <c r="C31" s="44" t="s">
        <v>50</v>
      </c>
      <c r="D31" s="47" t="s">
        <v>18</v>
      </c>
      <c r="E31" s="78">
        <v>12171</v>
      </c>
      <c r="F31" s="78">
        <v>23412</v>
      </c>
      <c r="G31" s="64"/>
    </row>
    <row r="32" spans="1:11" ht="18" customHeight="1" x14ac:dyDescent="0.2">
      <c r="A32" s="46">
        <v>30</v>
      </c>
      <c r="B32" s="48" t="s">
        <v>69</v>
      </c>
      <c r="C32" s="44" t="s">
        <v>52</v>
      </c>
      <c r="D32" s="47" t="s">
        <v>14</v>
      </c>
      <c r="E32" s="78">
        <v>3900</v>
      </c>
      <c r="F32" s="78">
        <v>21252</v>
      </c>
      <c r="G32" s="64"/>
    </row>
    <row r="33" spans="1:7" ht="18" customHeight="1" x14ac:dyDescent="0.2">
      <c r="A33" s="42">
        <v>31</v>
      </c>
      <c r="B33" s="48" t="s">
        <v>39</v>
      </c>
      <c r="C33" s="44" t="s">
        <v>46</v>
      </c>
      <c r="D33" s="47" t="s">
        <v>14</v>
      </c>
      <c r="E33" s="78">
        <v>7580</v>
      </c>
      <c r="F33" s="78">
        <v>41521</v>
      </c>
      <c r="G33" s="64"/>
    </row>
    <row r="34" spans="1:7" ht="18" customHeight="1" x14ac:dyDescent="0.2">
      <c r="A34" s="46">
        <v>32</v>
      </c>
      <c r="B34" s="48" t="s">
        <v>39</v>
      </c>
      <c r="C34" s="44" t="s">
        <v>34</v>
      </c>
      <c r="D34" s="47" t="s">
        <v>24</v>
      </c>
      <c r="E34" s="78">
        <v>26300</v>
      </c>
      <c r="F34" s="78">
        <v>49750</v>
      </c>
      <c r="G34" s="64"/>
    </row>
    <row r="35" spans="1:7" ht="18" customHeight="1" x14ac:dyDescent="0.2">
      <c r="A35" s="42">
        <v>33</v>
      </c>
      <c r="B35" s="48" t="s">
        <v>39</v>
      </c>
      <c r="C35" s="44" t="s">
        <v>49</v>
      </c>
      <c r="D35" s="47" t="s">
        <v>24</v>
      </c>
      <c r="E35" s="78">
        <v>1452</v>
      </c>
      <c r="F35" s="78">
        <v>5853</v>
      </c>
      <c r="G35" s="64"/>
    </row>
    <row r="36" spans="1:7" ht="18" customHeight="1" x14ac:dyDescent="0.2">
      <c r="A36" s="46">
        <v>34</v>
      </c>
      <c r="B36" s="48" t="s">
        <v>37</v>
      </c>
      <c r="C36" s="44" t="s">
        <v>51</v>
      </c>
      <c r="D36" s="47" t="s">
        <v>26</v>
      </c>
      <c r="E36" s="78">
        <v>29865686</v>
      </c>
      <c r="F36" s="78">
        <v>7466730</v>
      </c>
      <c r="G36" s="64"/>
    </row>
    <row r="37" spans="1:7" ht="18" customHeight="1" x14ac:dyDescent="0.2">
      <c r="A37" s="42">
        <v>35</v>
      </c>
      <c r="B37" s="48" t="s">
        <v>109</v>
      </c>
      <c r="C37" s="44" t="s">
        <v>108</v>
      </c>
      <c r="D37" s="47" t="s">
        <v>14</v>
      </c>
      <c r="E37" s="78">
        <v>4740</v>
      </c>
      <c r="F37" s="78">
        <v>33402</v>
      </c>
      <c r="G37" s="64"/>
    </row>
    <row r="38" spans="1:7" ht="18" customHeight="1" x14ac:dyDescent="0.2">
      <c r="A38" s="46">
        <v>36</v>
      </c>
      <c r="B38" s="48" t="s">
        <v>36</v>
      </c>
      <c r="C38" s="44" t="s">
        <v>66</v>
      </c>
      <c r="D38" s="47" t="s">
        <v>18</v>
      </c>
      <c r="E38" s="78">
        <v>38462</v>
      </c>
      <c r="F38" s="78">
        <v>77396.11</v>
      </c>
      <c r="G38" s="64"/>
    </row>
    <row r="39" spans="1:7" ht="18" customHeight="1" x14ac:dyDescent="0.2">
      <c r="A39" s="42">
        <v>37</v>
      </c>
      <c r="B39" s="48" t="s">
        <v>36</v>
      </c>
      <c r="C39" s="44" t="s">
        <v>28</v>
      </c>
      <c r="D39" s="47" t="s">
        <v>18</v>
      </c>
      <c r="E39" s="78">
        <v>19316</v>
      </c>
      <c r="F39" s="78">
        <v>99267.199999999997</v>
      </c>
      <c r="G39" s="64"/>
    </row>
    <row r="40" spans="1:7" ht="18" customHeight="1" x14ac:dyDescent="0.2">
      <c r="A40" s="46">
        <v>38</v>
      </c>
      <c r="B40" s="48" t="s">
        <v>36</v>
      </c>
      <c r="C40" s="44" t="s">
        <v>106</v>
      </c>
      <c r="D40" s="47" t="s">
        <v>18</v>
      </c>
      <c r="E40" s="78">
        <v>34305</v>
      </c>
      <c r="F40" s="78">
        <v>38750</v>
      </c>
      <c r="G40" s="64"/>
    </row>
    <row r="41" spans="1:7" ht="18" customHeight="1" x14ac:dyDescent="0.2">
      <c r="A41" s="42">
        <v>39</v>
      </c>
      <c r="B41" s="48" t="s">
        <v>36</v>
      </c>
      <c r="C41" s="44" t="s">
        <v>92</v>
      </c>
      <c r="D41" s="47" t="s">
        <v>18</v>
      </c>
      <c r="E41" s="78">
        <v>21670</v>
      </c>
      <c r="F41" s="78">
        <v>52549</v>
      </c>
      <c r="G41" s="64"/>
    </row>
    <row r="42" spans="1:7" ht="18" customHeight="1" x14ac:dyDescent="0.2">
      <c r="A42" s="46">
        <v>40</v>
      </c>
      <c r="B42" s="48" t="s">
        <v>36</v>
      </c>
      <c r="C42" s="44" t="s">
        <v>28</v>
      </c>
      <c r="D42" s="47" t="s">
        <v>18</v>
      </c>
      <c r="E42" s="78">
        <v>19102</v>
      </c>
      <c r="F42" s="78">
        <v>40729.300000000003</v>
      </c>
      <c r="G42" s="64"/>
    </row>
    <row r="43" spans="1:7" ht="18" customHeight="1" x14ac:dyDescent="0.2">
      <c r="A43" s="42">
        <v>41</v>
      </c>
      <c r="B43" s="48" t="s">
        <v>67</v>
      </c>
      <c r="C43" s="44" t="s">
        <v>28</v>
      </c>
      <c r="D43" s="47" t="s">
        <v>18</v>
      </c>
      <c r="E43" s="78">
        <v>18028</v>
      </c>
      <c r="F43" s="78">
        <v>40493.370000000003</v>
      </c>
      <c r="G43" s="64"/>
    </row>
    <row r="44" spans="1:7" ht="18" customHeight="1" x14ac:dyDescent="0.2">
      <c r="A44" s="46">
        <v>42</v>
      </c>
      <c r="B44" s="48" t="s">
        <v>36</v>
      </c>
      <c r="C44" s="44" t="s">
        <v>29</v>
      </c>
      <c r="D44" s="47" t="s">
        <v>20</v>
      </c>
      <c r="E44" s="78">
        <v>21130</v>
      </c>
      <c r="F44" s="78">
        <v>27510</v>
      </c>
      <c r="G44" s="64"/>
    </row>
    <row r="45" spans="1:7" ht="18" customHeight="1" x14ac:dyDescent="0.2">
      <c r="A45" s="42">
        <v>43</v>
      </c>
      <c r="B45" s="48" t="s">
        <v>36</v>
      </c>
      <c r="C45" s="44" t="s">
        <v>72</v>
      </c>
      <c r="D45" s="47" t="s">
        <v>20</v>
      </c>
      <c r="E45" s="83">
        <v>25430</v>
      </c>
      <c r="F45" s="78">
        <v>52957</v>
      </c>
      <c r="G45" s="64"/>
    </row>
    <row r="46" spans="1:7" ht="18" customHeight="1" x14ac:dyDescent="0.2">
      <c r="A46" s="46">
        <v>44</v>
      </c>
      <c r="B46" s="48" t="s">
        <v>36</v>
      </c>
      <c r="C46" s="44" t="s">
        <v>110</v>
      </c>
      <c r="D46" s="47" t="s">
        <v>21</v>
      </c>
      <c r="E46" s="83">
        <v>32580</v>
      </c>
      <c r="F46" s="78">
        <v>27348.41</v>
      </c>
      <c r="G46" s="64"/>
    </row>
    <row r="47" spans="1:7" ht="18" customHeight="1" x14ac:dyDescent="0.2">
      <c r="A47" s="42">
        <v>45</v>
      </c>
      <c r="B47" s="48" t="s">
        <v>36</v>
      </c>
      <c r="C47" s="44" t="s">
        <v>55</v>
      </c>
      <c r="D47" s="47" t="s">
        <v>21</v>
      </c>
      <c r="E47" s="78">
        <v>14860</v>
      </c>
      <c r="F47" s="78">
        <v>30451.49</v>
      </c>
      <c r="G47" s="64"/>
    </row>
    <row r="48" spans="1:7" ht="18" customHeight="1" x14ac:dyDescent="0.2">
      <c r="A48" s="46">
        <v>46</v>
      </c>
      <c r="B48" s="48" t="s">
        <v>36</v>
      </c>
      <c r="C48" s="44" t="s">
        <v>48</v>
      </c>
      <c r="D48" s="47" t="s">
        <v>21</v>
      </c>
      <c r="E48" s="78">
        <v>38870</v>
      </c>
      <c r="F48" s="78">
        <v>75377</v>
      </c>
      <c r="G48" s="64"/>
    </row>
    <row r="49" spans="1:9" ht="18" customHeight="1" x14ac:dyDescent="0.2">
      <c r="A49" s="42">
        <v>47</v>
      </c>
      <c r="B49" s="48" t="s">
        <v>36</v>
      </c>
      <c r="C49" s="47" t="s">
        <v>29</v>
      </c>
      <c r="D49" s="47" t="s">
        <v>21</v>
      </c>
      <c r="E49" s="78">
        <v>20060</v>
      </c>
      <c r="F49" s="78">
        <v>55539</v>
      </c>
      <c r="G49" s="64"/>
    </row>
    <row r="50" spans="1:9" ht="18" customHeight="1" x14ac:dyDescent="0.2">
      <c r="A50" s="46">
        <v>48</v>
      </c>
      <c r="B50" s="48" t="s">
        <v>36</v>
      </c>
      <c r="C50" s="47" t="s">
        <v>29</v>
      </c>
      <c r="D50" s="47" t="s">
        <v>21</v>
      </c>
      <c r="E50" s="78">
        <v>10065</v>
      </c>
      <c r="F50" s="78">
        <v>23769</v>
      </c>
      <c r="G50" s="64"/>
      <c r="H50" s="7"/>
    </row>
    <row r="51" spans="1:9" ht="18" customHeight="1" x14ac:dyDescent="0.2">
      <c r="A51" s="42">
        <v>49</v>
      </c>
      <c r="B51" s="48" t="s">
        <v>36</v>
      </c>
      <c r="C51" s="47" t="s">
        <v>29</v>
      </c>
      <c r="D51" s="47" t="s">
        <v>21</v>
      </c>
      <c r="E51" s="78">
        <v>32285</v>
      </c>
      <c r="F51" s="78">
        <v>81580</v>
      </c>
      <c r="G51" s="64"/>
    </row>
    <row r="52" spans="1:9" ht="18" customHeight="1" x14ac:dyDescent="0.2">
      <c r="A52" s="46">
        <v>50</v>
      </c>
      <c r="B52" s="48" t="s">
        <v>36</v>
      </c>
      <c r="C52" s="47" t="s">
        <v>101</v>
      </c>
      <c r="D52" s="47" t="s">
        <v>20</v>
      </c>
      <c r="E52" s="78">
        <v>27728</v>
      </c>
      <c r="F52" s="78">
        <v>44703.91</v>
      </c>
      <c r="G52" s="64"/>
    </row>
    <row r="53" spans="1:9" ht="18" customHeight="1" x14ac:dyDescent="0.2">
      <c r="A53" s="42">
        <v>51</v>
      </c>
      <c r="B53" s="48" t="s">
        <v>45</v>
      </c>
      <c r="C53" s="47" t="s">
        <v>64</v>
      </c>
      <c r="D53" s="47" t="s">
        <v>27</v>
      </c>
      <c r="E53" s="78">
        <v>208306</v>
      </c>
      <c r="F53" s="78">
        <v>1951796.47</v>
      </c>
      <c r="G53" s="64"/>
    </row>
    <row r="54" spans="1:9" ht="18" customHeight="1" x14ac:dyDescent="0.2">
      <c r="A54" s="46">
        <v>52</v>
      </c>
      <c r="B54" s="48" t="s">
        <v>36</v>
      </c>
      <c r="C54" s="47" t="s">
        <v>89</v>
      </c>
      <c r="D54" s="47" t="s">
        <v>20</v>
      </c>
      <c r="E54" s="78">
        <v>46380</v>
      </c>
      <c r="F54" s="78">
        <v>36535.370000000003</v>
      </c>
      <c r="G54" s="64"/>
    </row>
    <row r="55" spans="1:9" ht="18" customHeight="1" x14ac:dyDescent="0.2">
      <c r="A55" s="42">
        <v>53</v>
      </c>
      <c r="B55" s="48" t="s">
        <v>36</v>
      </c>
      <c r="C55" s="47" t="s">
        <v>53</v>
      </c>
      <c r="D55" s="47" t="s">
        <v>20</v>
      </c>
      <c r="E55" s="78">
        <v>9480</v>
      </c>
      <c r="F55" s="78">
        <v>178128.52</v>
      </c>
      <c r="G55" s="64"/>
    </row>
    <row r="56" spans="1:9" ht="18" customHeight="1" x14ac:dyDescent="0.2">
      <c r="A56" s="46">
        <v>54</v>
      </c>
      <c r="B56" s="48" t="s">
        <v>36</v>
      </c>
      <c r="C56" s="47" t="s">
        <v>53</v>
      </c>
      <c r="D56" s="47" t="s">
        <v>20</v>
      </c>
      <c r="E56" s="78">
        <v>9060</v>
      </c>
      <c r="F56" s="78">
        <v>18994.34</v>
      </c>
      <c r="G56" s="64"/>
    </row>
    <row r="57" spans="1:9" ht="18" customHeight="1" x14ac:dyDescent="0.2">
      <c r="A57" s="42">
        <v>55</v>
      </c>
      <c r="B57" s="48" t="s">
        <v>36</v>
      </c>
      <c r="C57" s="47" t="s">
        <v>72</v>
      </c>
      <c r="D57" s="47" t="s">
        <v>21</v>
      </c>
      <c r="E57" s="78">
        <v>7920</v>
      </c>
      <c r="F57" s="78">
        <v>21120</v>
      </c>
      <c r="G57" s="64"/>
    </row>
    <row r="58" spans="1:9" ht="18" customHeight="1" x14ac:dyDescent="0.2">
      <c r="A58" s="46">
        <v>56</v>
      </c>
      <c r="B58" s="48" t="s">
        <v>39</v>
      </c>
      <c r="C58" s="47" t="s">
        <v>111</v>
      </c>
      <c r="D58" s="47" t="s">
        <v>19</v>
      </c>
      <c r="E58" s="78">
        <v>6620</v>
      </c>
      <c r="F58" s="78">
        <v>6420</v>
      </c>
      <c r="G58" s="64"/>
      <c r="H58" s="7"/>
      <c r="I58" s="7"/>
    </row>
    <row r="59" spans="1:9" ht="18" customHeight="1" x14ac:dyDescent="0.2">
      <c r="A59" s="42">
        <v>57</v>
      </c>
      <c r="B59" s="48" t="s">
        <v>88</v>
      </c>
      <c r="C59" s="47" t="s">
        <v>46</v>
      </c>
      <c r="D59" s="47" t="s">
        <v>15</v>
      </c>
      <c r="E59" s="78">
        <v>59540</v>
      </c>
      <c r="F59" s="78">
        <v>90335</v>
      </c>
      <c r="G59" s="64"/>
      <c r="H59" s="7"/>
      <c r="I59" s="7"/>
    </row>
    <row r="60" spans="1:9" ht="18" customHeight="1" x14ac:dyDescent="0.2">
      <c r="A60" s="46">
        <v>58</v>
      </c>
      <c r="B60" s="48" t="s">
        <v>39</v>
      </c>
      <c r="C60" s="44" t="s">
        <v>51</v>
      </c>
      <c r="D60" s="47" t="s">
        <v>31</v>
      </c>
      <c r="E60" s="78">
        <v>26000</v>
      </c>
      <c r="F60" s="78">
        <v>5330</v>
      </c>
      <c r="G60" s="64"/>
      <c r="H60" s="7"/>
    </row>
    <row r="61" spans="1:9" ht="18" customHeight="1" x14ac:dyDescent="0.2">
      <c r="A61" s="42">
        <v>59</v>
      </c>
      <c r="B61" s="48" t="s">
        <v>87</v>
      </c>
      <c r="C61" s="44" t="s">
        <v>54</v>
      </c>
      <c r="D61" s="47" t="s">
        <v>31</v>
      </c>
      <c r="E61" s="78">
        <v>651500</v>
      </c>
      <c r="F61" s="78">
        <v>290836</v>
      </c>
      <c r="G61" s="64"/>
    </row>
    <row r="62" spans="1:9" ht="18" customHeight="1" x14ac:dyDescent="0.2">
      <c r="A62" s="46">
        <v>60</v>
      </c>
      <c r="B62" s="48" t="s">
        <v>87</v>
      </c>
      <c r="C62" s="44" t="s">
        <v>54</v>
      </c>
      <c r="D62" s="47" t="s">
        <v>31</v>
      </c>
      <c r="E62" s="78">
        <v>130300</v>
      </c>
      <c r="F62" s="78">
        <v>58167</v>
      </c>
      <c r="G62" s="64"/>
      <c r="I62" s="37"/>
    </row>
    <row r="63" spans="1:9" ht="18" customHeight="1" x14ac:dyDescent="0.2">
      <c r="A63" s="42">
        <v>61</v>
      </c>
      <c r="B63" s="48" t="s">
        <v>37</v>
      </c>
      <c r="C63" s="44" t="s">
        <v>50</v>
      </c>
      <c r="D63" s="45" t="s">
        <v>19</v>
      </c>
      <c r="E63" s="78">
        <v>10274</v>
      </c>
      <c r="F63" s="78">
        <v>33214</v>
      </c>
      <c r="G63" s="64"/>
    </row>
    <row r="64" spans="1:9" ht="18" customHeight="1" x14ac:dyDescent="0.2">
      <c r="A64" s="46">
        <v>62</v>
      </c>
      <c r="B64" s="48" t="s">
        <v>36</v>
      </c>
      <c r="C64" s="44" t="s">
        <v>55</v>
      </c>
      <c r="D64" s="45" t="s">
        <v>21</v>
      </c>
      <c r="E64" s="78">
        <v>43241</v>
      </c>
      <c r="F64" s="78">
        <v>110957</v>
      </c>
      <c r="G64" s="64"/>
    </row>
    <row r="65" spans="1:8" ht="18" customHeight="1" x14ac:dyDescent="0.2">
      <c r="A65" s="42">
        <v>63</v>
      </c>
      <c r="B65" s="48" t="s">
        <v>36</v>
      </c>
      <c r="C65" s="44" t="s">
        <v>47</v>
      </c>
      <c r="D65" s="45" t="s">
        <v>21</v>
      </c>
      <c r="E65" s="78">
        <v>34160</v>
      </c>
      <c r="F65" s="78">
        <v>90834</v>
      </c>
      <c r="G65" s="64"/>
    </row>
    <row r="66" spans="1:8" ht="18" customHeight="1" x14ac:dyDescent="0.2">
      <c r="A66" s="46">
        <v>64</v>
      </c>
      <c r="B66" s="48" t="s">
        <v>36</v>
      </c>
      <c r="C66" s="44" t="s">
        <v>54</v>
      </c>
      <c r="D66" s="45" t="s">
        <v>21</v>
      </c>
      <c r="E66" s="78">
        <v>17239</v>
      </c>
      <c r="F66" s="78">
        <v>41771</v>
      </c>
      <c r="G66" s="64"/>
    </row>
    <row r="67" spans="1:8" ht="17.25" customHeight="1" x14ac:dyDescent="0.2">
      <c r="A67" s="42">
        <v>65</v>
      </c>
      <c r="B67" s="48" t="s">
        <v>39</v>
      </c>
      <c r="C67" s="44" t="s">
        <v>48</v>
      </c>
      <c r="D67" s="45" t="s">
        <v>19</v>
      </c>
      <c r="E67" s="78">
        <v>25770</v>
      </c>
      <c r="F67" s="78">
        <v>34080</v>
      </c>
      <c r="G67" s="64"/>
    </row>
    <row r="68" spans="1:8" ht="18" customHeight="1" x14ac:dyDescent="0.2">
      <c r="A68" s="46">
        <v>66</v>
      </c>
      <c r="B68" s="48" t="s">
        <v>36</v>
      </c>
      <c r="C68" s="44" t="s">
        <v>112</v>
      </c>
      <c r="D68" s="47" t="s">
        <v>20</v>
      </c>
      <c r="E68" s="78">
        <v>9750</v>
      </c>
      <c r="F68" s="78">
        <v>28203.69</v>
      </c>
      <c r="G68" s="64"/>
    </row>
    <row r="69" spans="1:8" ht="18" customHeight="1" x14ac:dyDescent="0.2">
      <c r="A69" s="42">
        <v>67</v>
      </c>
      <c r="B69" s="48" t="s">
        <v>36</v>
      </c>
      <c r="C69" s="44" t="s">
        <v>51</v>
      </c>
      <c r="D69" s="45" t="s">
        <v>21</v>
      </c>
      <c r="E69" s="78">
        <v>7800</v>
      </c>
      <c r="F69" s="78">
        <v>14399.52</v>
      </c>
      <c r="G69" s="64"/>
    </row>
    <row r="70" spans="1:8" ht="18" customHeight="1" x14ac:dyDescent="0.2">
      <c r="A70" s="46">
        <v>68</v>
      </c>
      <c r="B70" s="48" t="s">
        <v>67</v>
      </c>
      <c r="C70" s="44" t="s">
        <v>66</v>
      </c>
      <c r="D70" s="45" t="s">
        <v>18</v>
      </c>
      <c r="E70" s="78">
        <v>18397</v>
      </c>
      <c r="F70" s="78">
        <v>43231.05</v>
      </c>
      <c r="G70" s="64"/>
    </row>
    <row r="71" spans="1:8" ht="18" customHeight="1" x14ac:dyDescent="0.2">
      <c r="A71" s="42">
        <v>69</v>
      </c>
      <c r="B71" s="48" t="s">
        <v>36</v>
      </c>
      <c r="C71" s="44" t="s">
        <v>29</v>
      </c>
      <c r="D71" s="45" t="s">
        <v>21</v>
      </c>
      <c r="E71" s="78">
        <v>17280</v>
      </c>
      <c r="F71" s="78">
        <v>60804</v>
      </c>
      <c r="G71" s="64"/>
    </row>
    <row r="72" spans="1:8" ht="18" customHeight="1" x14ac:dyDescent="0.2">
      <c r="A72" s="46">
        <v>70</v>
      </c>
      <c r="B72" s="48" t="s">
        <v>36</v>
      </c>
      <c r="C72" s="44" t="s">
        <v>29</v>
      </c>
      <c r="D72" s="45" t="s">
        <v>21</v>
      </c>
      <c r="E72" s="78">
        <v>18660</v>
      </c>
      <c r="F72" s="78">
        <v>45177</v>
      </c>
      <c r="G72" s="64"/>
    </row>
    <row r="73" spans="1:8" ht="18" customHeight="1" x14ac:dyDescent="0.2">
      <c r="A73" s="42">
        <v>71</v>
      </c>
      <c r="B73" s="48" t="s">
        <v>38</v>
      </c>
      <c r="C73" s="44" t="s">
        <v>113</v>
      </c>
      <c r="D73" s="47" t="s">
        <v>20</v>
      </c>
      <c r="E73" s="78">
        <v>1030</v>
      </c>
      <c r="F73" s="78">
        <v>7570</v>
      </c>
      <c r="G73" s="64"/>
    </row>
    <row r="74" spans="1:8" ht="18" customHeight="1" x14ac:dyDescent="0.2">
      <c r="A74" s="46">
        <v>72</v>
      </c>
      <c r="B74" s="48" t="s">
        <v>36</v>
      </c>
      <c r="C74" s="44" t="s">
        <v>112</v>
      </c>
      <c r="D74" s="47" t="s">
        <v>20</v>
      </c>
      <c r="E74" s="78">
        <v>9760</v>
      </c>
      <c r="F74" s="78">
        <v>28681.5</v>
      </c>
      <c r="G74" s="64"/>
    </row>
    <row r="75" spans="1:8" ht="18" customHeight="1" x14ac:dyDescent="0.2">
      <c r="A75" s="42">
        <v>73</v>
      </c>
      <c r="B75" s="48" t="s">
        <v>60</v>
      </c>
      <c r="C75" s="44" t="s">
        <v>73</v>
      </c>
      <c r="D75" s="47" t="s">
        <v>19</v>
      </c>
      <c r="E75" s="78">
        <v>21875</v>
      </c>
      <c r="F75" s="78">
        <v>59200</v>
      </c>
      <c r="G75" s="64"/>
    </row>
    <row r="76" spans="1:8" ht="18" customHeight="1" x14ac:dyDescent="0.2">
      <c r="A76" s="46">
        <v>74</v>
      </c>
      <c r="B76" s="48" t="s">
        <v>60</v>
      </c>
      <c r="C76" s="44" t="s">
        <v>96</v>
      </c>
      <c r="D76" s="47" t="s">
        <v>19</v>
      </c>
      <c r="E76" s="78">
        <v>20800</v>
      </c>
      <c r="F76" s="78">
        <v>58000</v>
      </c>
      <c r="G76" s="12"/>
      <c r="H76" s="5"/>
    </row>
    <row r="77" spans="1:8" ht="18" customHeight="1" x14ac:dyDescent="0.2">
      <c r="A77" s="42">
        <v>75</v>
      </c>
      <c r="B77" s="48" t="s">
        <v>36</v>
      </c>
      <c r="C77" s="44" t="s">
        <v>101</v>
      </c>
      <c r="D77" s="47" t="s">
        <v>20</v>
      </c>
      <c r="E77" s="78">
        <v>13100</v>
      </c>
      <c r="F77" s="78">
        <v>27724.43</v>
      </c>
      <c r="G77" s="12"/>
      <c r="H77" s="5"/>
    </row>
    <row r="78" spans="1:8" ht="18" customHeight="1" x14ac:dyDescent="0.2">
      <c r="A78" s="46">
        <v>76</v>
      </c>
      <c r="B78" s="48" t="s">
        <v>60</v>
      </c>
      <c r="C78" s="44" t="s">
        <v>73</v>
      </c>
      <c r="D78" s="47" t="s">
        <v>19</v>
      </c>
      <c r="E78" s="78">
        <v>17068</v>
      </c>
      <c r="F78" s="78">
        <v>38675</v>
      </c>
      <c r="G78" s="12"/>
    </row>
    <row r="79" spans="1:8" ht="18" customHeight="1" x14ac:dyDescent="0.2">
      <c r="A79" s="42">
        <v>77</v>
      </c>
      <c r="B79" s="48" t="s">
        <v>39</v>
      </c>
      <c r="C79" s="44" t="s">
        <v>46</v>
      </c>
      <c r="D79" s="47" t="s">
        <v>14</v>
      </c>
      <c r="E79" s="78">
        <v>6701</v>
      </c>
      <c r="F79" s="78">
        <v>41521</v>
      </c>
      <c r="G79" s="64"/>
    </row>
    <row r="80" spans="1:8" ht="18" customHeight="1" x14ac:dyDescent="0.2">
      <c r="A80" s="46">
        <v>78</v>
      </c>
      <c r="B80" s="48" t="s">
        <v>36</v>
      </c>
      <c r="C80" s="44" t="s">
        <v>114</v>
      </c>
      <c r="D80" s="47" t="s">
        <v>20</v>
      </c>
      <c r="E80" s="78">
        <v>9640</v>
      </c>
      <c r="F80" s="78">
        <v>26772</v>
      </c>
      <c r="G80" s="64"/>
    </row>
    <row r="81" spans="1:12" ht="18" customHeight="1" x14ac:dyDescent="0.2">
      <c r="A81" s="42">
        <v>79</v>
      </c>
      <c r="B81" s="48" t="s">
        <v>38</v>
      </c>
      <c r="C81" s="44" t="s">
        <v>57</v>
      </c>
      <c r="D81" s="47" t="s">
        <v>16</v>
      </c>
      <c r="E81" s="78">
        <v>4900300</v>
      </c>
      <c r="F81" s="78">
        <v>542012</v>
      </c>
      <c r="G81" s="64"/>
    </row>
    <row r="82" spans="1:12" ht="18" customHeight="1" x14ac:dyDescent="0.2">
      <c r="A82" s="46">
        <v>80</v>
      </c>
      <c r="B82" s="48" t="s">
        <v>67</v>
      </c>
      <c r="C82" s="44" t="s">
        <v>54</v>
      </c>
      <c r="D82" s="47" t="s">
        <v>31</v>
      </c>
      <c r="E82" s="78">
        <v>94160</v>
      </c>
      <c r="F82" s="78">
        <v>30644</v>
      </c>
      <c r="G82" s="64"/>
    </row>
    <row r="83" spans="1:12" ht="18" customHeight="1" x14ac:dyDescent="0.2">
      <c r="A83" s="42">
        <v>81</v>
      </c>
      <c r="B83" s="48" t="s">
        <v>67</v>
      </c>
      <c r="C83" s="44" t="s">
        <v>54</v>
      </c>
      <c r="D83" s="47" t="s">
        <v>31</v>
      </c>
      <c r="E83" s="78">
        <v>23540</v>
      </c>
      <c r="F83" s="78">
        <v>12455</v>
      </c>
      <c r="G83" s="64"/>
    </row>
    <row r="84" spans="1:12" ht="18" customHeight="1" x14ac:dyDescent="0.2">
      <c r="A84" s="46">
        <v>82</v>
      </c>
      <c r="B84" s="48" t="s">
        <v>36</v>
      </c>
      <c r="C84" s="44" t="s">
        <v>45</v>
      </c>
      <c r="D84" s="47" t="s">
        <v>18</v>
      </c>
      <c r="E84" s="78">
        <v>37687</v>
      </c>
      <c r="F84" s="78">
        <v>90354</v>
      </c>
      <c r="G84" s="64"/>
    </row>
    <row r="85" spans="1:12" ht="18" customHeight="1" x14ac:dyDescent="0.2">
      <c r="A85" s="42">
        <v>83</v>
      </c>
      <c r="B85" s="48" t="s">
        <v>36</v>
      </c>
      <c r="C85" s="44" t="s">
        <v>29</v>
      </c>
      <c r="D85" s="47" t="s">
        <v>20</v>
      </c>
      <c r="E85" s="78">
        <v>21015</v>
      </c>
      <c r="F85" s="78">
        <v>27510</v>
      </c>
      <c r="G85" s="64"/>
    </row>
    <row r="86" spans="1:12" ht="18" customHeight="1" x14ac:dyDescent="0.2">
      <c r="A86" s="46">
        <v>84</v>
      </c>
      <c r="B86" s="48" t="s">
        <v>67</v>
      </c>
      <c r="C86" s="44" t="s">
        <v>28</v>
      </c>
      <c r="D86" s="47" t="s">
        <v>18</v>
      </c>
      <c r="E86" s="78">
        <v>7013</v>
      </c>
      <c r="F86" s="78">
        <v>25263.47</v>
      </c>
      <c r="G86" s="64"/>
      <c r="H86" s="7"/>
    </row>
    <row r="87" spans="1:12" ht="18" customHeight="1" x14ac:dyDescent="0.2">
      <c r="A87" s="42">
        <v>85</v>
      </c>
      <c r="B87" s="48" t="s">
        <v>36</v>
      </c>
      <c r="C87" s="44" t="s">
        <v>66</v>
      </c>
      <c r="D87" s="47" t="s">
        <v>18</v>
      </c>
      <c r="E87" s="78">
        <v>19114</v>
      </c>
      <c r="F87" s="78">
        <v>38532.51</v>
      </c>
      <c r="G87" s="64"/>
    </row>
    <row r="88" spans="1:12" ht="18" customHeight="1" x14ac:dyDescent="0.2">
      <c r="A88" s="46">
        <v>86</v>
      </c>
      <c r="B88" s="48" t="s">
        <v>36</v>
      </c>
      <c r="C88" s="44" t="s">
        <v>28</v>
      </c>
      <c r="D88" s="47" t="s">
        <v>18</v>
      </c>
      <c r="E88" s="78">
        <v>19759</v>
      </c>
      <c r="F88" s="78">
        <v>103840.78</v>
      </c>
      <c r="G88" s="64"/>
    </row>
    <row r="89" spans="1:12" ht="18" customHeight="1" x14ac:dyDescent="0.2">
      <c r="A89" s="42">
        <v>87</v>
      </c>
      <c r="B89" s="48" t="s">
        <v>41</v>
      </c>
      <c r="C89" s="44" t="s">
        <v>51</v>
      </c>
      <c r="D89" s="47" t="s">
        <v>27</v>
      </c>
      <c r="E89" s="78">
        <v>181320</v>
      </c>
      <c r="F89" s="78">
        <v>123370</v>
      </c>
      <c r="G89" s="64"/>
    </row>
    <row r="90" spans="1:12" ht="18" customHeight="1" x14ac:dyDescent="0.2">
      <c r="A90" s="46">
        <v>88</v>
      </c>
      <c r="B90" s="48" t="s">
        <v>36</v>
      </c>
      <c r="C90" s="44" t="s">
        <v>115</v>
      </c>
      <c r="D90" s="45" t="s">
        <v>19</v>
      </c>
      <c r="E90" s="78">
        <v>111170</v>
      </c>
      <c r="F90" s="78">
        <v>53580</v>
      </c>
      <c r="G90" s="4"/>
      <c r="H90" s="5"/>
      <c r="I90" s="5"/>
      <c r="J90" s="5"/>
      <c r="K90" s="5"/>
      <c r="L90" s="5"/>
    </row>
    <row r="91" spans="1:12" ht="18" customHeight="1" x14ac:dyDescent="0.2">
      <c r="A91" s="42">
        <v>89</v>
      </c>
      <c r="B91" s="48" t="s">
        <v>39</v>
      </c>
      <c r="C91" s="44" t="s">
        <v>51</v>
      </c>
      <c r="D91" s="45" t="s">
        <v>24</v>
      </c>
      <c r="E91" s="78">
        <v>9480</v>
      </c>
      <c r="F91" s="78">
        <v>17600</v>
      </c>
      <c r="G91" s="64"/>
    </row>
    <row r="92" spans="1:12" ht="18" customHeight="1" x14ac:dyDescent="0.2">
      <c r="A92" s="46">
        <v>90</v>
      </c>
      <c r="B92" s="48" t="s">
        <v>41</v>
      </c>
      <c r="C92" s="44" t="s">
        <v>51</v>
      </c>
      <c r="D92" s="45" t="s">
        <v>27</v>
      </c>
      <c r="E92" s="78">
        <v>106880</v>
      </c>
      <c r="F92" s="78">
        <v>93168</v>
      </c>
      <c r="G92" s="64"/>
    </row>
    <row r="93" spans="1:12" ht="18" customHeight="1" x14ac:dyDescent="0.2">
      <c r="A93" s="42">
        <v>91</v>
      </c>
      <c r="B93" s="48" t="s">
        <v>41</v>
      </c>
      <c r="C93" s="44" t="s">
        <v>51</v>
      </c>
      <c r="D93" s="45" t="s">
        <v>27</v>
      </c>
      <c r="E93" s="78">
        <v>80800</v>
      </c>
      <c r="F93" s="78">
        <v>51098</v>
      </c>
      <c r="G93" s="64"/>
    </row>
    <row r="94" spans="1:12" ht="18" customHeight="1" x14ac:dyDescent="0.2">
      <c r="A94" s="46">
        <v>92</v>
      </c>
      <c r="B94" s="48" t="s">
        <v>41</v>
      </c>
      <c r="C94" s="44" t="s">
        <v>51</v>
      </c>
      <c r="D94" s="45" t="s">
        <v>27</v>
      </c>
      <c r="E94" s="78">
        <v>55980</v>
      </c>
      <c r="F94" s="78">
        <v>33678</v>
      </c>
      <c r="G94" s="64"/>
    </row>
    <row r="95" spans="1:12" ht="18" customHeight="1" x14ac:dyDescent="0.2">
      <c r="A95" s="42">
        <v>93</v>
      </c>
      <c r="B95" s="48" t="s">
        <v>41</v>
      </c>
      <c r="C95" s="44" t="s">
        <v>51</v>
      </c>
      <c r="D95" s="45" t="s">
        <v>27</v>
      </c>
      <c r="E95" s="78">
        <v>190500</v>
      </c>
      <c r="F95" s="78">
        <v>113897</v>
      </c>
      <c r="G95" s="64"/>
    </row>
    <row r="96" spans="1:12" ht="18" customHeight="1" x14ac:dyDescent="0.2">
      <c r="A96" s="46">
        <v>94</v>
      </c>
      <c r="B96" s="48" t="s">
        <v>41</v>
      </c>
      <c r="C96" s="44" t="s">
        <v>51</v>
      </c>
      <c r="D96" s="45" t="s">
        <v>27</v>
      </c>
      <c r="E96" s="78">
        <v>80820</v>
      </c>
      <c r="F96" s="78">
        <v>47993</v>
      </c>
      <c r="G96" s="64"/>
    </row>
    <row r="97" spans="1:8" ht="18" customHeight="1" x14ac:dyDescent="0.2">
      <c r="A97" s="42">
        <v>95</v>
      </c>
      <c r="B97" s="48" t="s">
        <v>36</v>
      </c>
      <c r="C97" s="44" t="s">
        <v>59</v>
      </c>
      <c r="D97" s="45" t="s">
        <v>18</v>
      </c>
      <c r="E97" s="78">
        <v>27885</v>
      </c>
      <c r="F97" s="78">
        <v>67863</v>
      </c>
      <c r="G97" s="64"/>
    </row>
    <row r="98" spans="1:8" ht="18" customHeight="1" x14ac:dyDescent="0.2">
      <c r="A98" s="46">
        <v>96</v>
      </c>
      <c r="B98" s="48" t="s">
        <v>36</v>
      </c>
      <c r="C98" s="44" t="s">
        <v>55</v>
      </c>
      <c r="D98" s="45" t="s">
        <v>21</v>
      </c>
      <c r="E98" s="78">
        <v>14860</v>
      </c>
      <c r="F98" s="78">
        <v>30277.55</v>
      </c>
      <c r="G98" s="64"/>
    </row>
    <row r="99" spans="1:8" ht="18" customHeight="1" x14ac:dyDescent="0.2">
      <c r="A99" s="42">
        <v>97</v>
      </c>
      <c r="B99" s="48" t="s">
        <v>36</v>
      </c>
      <c r="C99" s="44" t="s">
        <v>59</v>
      </c>
      <c r="D99" s="45" t="s">
        <v>21</v>
      </c>
      <c r="E99" s="78">
        <v>17830</v>
      </c>
      <c r="F99" s="78">
        <v>29510</v>
      </c>
      <c r="G99" s="64"/>
    </row>
    <row r="100" spans="1:8" ht="18" customHeight="1" x14ac:dyDescent="0.2">
      <c r="A100" s="46">
        <v>98</v>
      </c>
      <c r="B100" s="48" t="s">
        <v>36</v>
      </c>
      <c r="C100" s="44" t="s">
        <v>29</v>
      </c>
      <c r="D100" s="45" t="s">
        <v>18</v>
      </c>
      <c r="E100" s="78">
        <v>14623</v>
      </c>
      <c r="F100" s="78">
        <v>26509</v>
      </c>
      <c r="G100" s="64"/>
    </row>
    <row r="101" spans="1:8" ht="18" customHeight="1" x14ac:dyDescent="0.2">
      <c r="A101" s="42">
        <v>99</v>
      </c>
      <c r="B101" s="48" t="s">
        <v>36</v>
      </c>
      <c r="C101" s="44" t="s">
        <v>29</v>
      </c>
      <c r="D101" s="45" t="s">
        <v>18</v>
      </c>
      <c r="E101" s="78">
        <v>14615</v>
      </c>
      <c r="F101" s="78">
        <v>26502</v>
      </c>
      <c r="G101" s="64"/>
    </row>
    <row r="102" spans="1:8" ht="18" customHeight="1" x14ac:dyDescent="0.2">
      <c r="A102" s="46">
        <v>100</v>
      </c>
      <c r="B102" s="55" t="s">
        <v>39</v>
      </c>
      <c r="C102" s="44" t="s">
        <v>56</v>
      </c>
      <c r="D102" s="45" t="s">
        <v>14</v>
      </c>
      <c r="E102" s="78">
        <v>3087</v>
      </c>
      <c r="F102" s="78">
        <v>17252</v>
      </c>
      <c r="G102" s="64"/>
    </row>
    <row r="103" spans="1:8" ht="18" customHeight="1" x14ac:dyDescent="0.2">
      <c r="A103" s="42">
        <v>101</v>
      </c>
      <c r="B103" s="55" t="s">
        <v>39</v>
      </c>
      <c r="C103" s="44" t="s">
        <v>29</v>
      </c>
      <c r="D103" s="45" t="s">
        <v>14</v>
      </c>
      <c r="E103" s="78">
        <v>5419</v>
      </c>
      <c r="F103" s="78">
        <v>32844</v>
      </c>
      <c r="G103" s="64"/>
    </row>
    <row r="104" spans="1:8" ht="18" customHeight="1" x14ac:dyDescent="0.2">
      <c r="A104" s="46">
        <v>102</v>
      </c>
      <c r="B104" s="55" t="s">
        <v>39</v>
      </c>
      <c r="C104" s="44" t="s">
        <v>57</v>
      </c>
      <c r="D104" s="45" t="s">
        <v>14</v>
      </c>
      <c r="E104" s="78">
        <v>8099</v>
      </c>
      <c r="F104" s="78">
        <v>40942</v>
      </c>
      <c r="G104" s="64"/>
    </row>
    <row r="105" spans="1:8" ht="18" customHeight="1" x14ac:dyDescent="0.2">
      <c r="A105" s="42">
        <v>103</v>
      </c>
      <c r="B105" s="55" t="s">
        <v>36</v>
      </c>
      <c r="C105" s="44" t="s">
        <v>101</v>
      </c>
      <c r="D105" s="47" t="s">
        <v>20</v>
      </c>
      <c r="E105" s="78">
        <v>9420</v>
      </c>
      <c r="F105" s="78">
        <v>23439.4</v>
      </c>
      <c r="G105" s="64"/>
      <c r="H105" s="5"/>
    </row>
    <row r="106" spans="1:8" ht="18" customHeight="1" x14ac:dyDescent="0.2">
      <c r="A106" s="46">
        <v>104</v>
      </c>
      <c r="B106" s="55" t="s">
        <v>36</v>
      </c>
      <c r="C106" s="44" t="s">
        <v>71</v>
      </c>
      <c r="D106" s="47" t="s">
        <v>20</v>
      </c>
      <c r="E106" s="78">
        <v>9360</v>
      </c>
      <c r="F106" s="78">
        <v>26171.09</v>
      </c>
      <c r="G106" s="64"/>
    </row>
    <row r="107" spans="1:8" ht="18" customHeight="1" x14ac:dyDescent="0.2">
      <c r="A107" s="42">
        <v>105</v>
      </c>
      <c r="B107" s="55" t="s">
        <v>36</v>
      </c>
      <c r="C107" s="44" t="s">
        <v>53</v>
      </c>
      <c r="D107" s="47" t="s">
        <v>20</v>
      </c>
      <c r="E107" s="78">
        <v>24610</v>
      </c>
      <c r="F107" s="78">
        <v>46568.13</v>
      </c>
      <c r="G107" s="64"/>
      <c r="H107" s="5"/>
    </row>
    <row r="108" spans="1:8" ht="18" customHeight="1" x14ac:dyDescent="0.2">
      <c r="A108" s="46">
        <v>106</v>
      </c>
      <c r="B108" s="55" t="s">
        <v>39</v>
      </c>
      <c r="C108" s="44" t="s">
        <v>57</v>
      </c>
      <c r="D108" s="47" t="s">
        <v>25</v>
      </c>
      <c r="E108" s="78">
        <v>6500</v>
      </c>
      <c r="F108" s="78">
        <v>24272.43</v>
      </c>
      <c r="G108" s="64"/>
    </row>
    <row r="109" spans="1:8" ht="18" customHeight="1" x14ac:dyDescent="0.2">
      <c r="A109" s="42">
        <v>107</v>
      </c>
      <c r="B109" s="55" t="s">
        <v>39</v>
      </c>
      <c r="C109" s="44" t="s">
        <v>57</v>
      </c>
      <c r="D109" s="47" t="s">
        <v>25</v>
      </c>
      <c r="E109" s="78">
        <v>6500</v>
      </c>
      <c r="F109" s="78">
        <v>18200.169999999998</v>
      </c>
      <c r="G109" s="64"/>
    </row>
    <row r="110" spans="1:8" ht="18" customHeight="1" x14ac:dyDescent="0.2">
      <c r="A110" s="46">
        <v>108</v>
      </c>
      <c r="B110" s="55" t="s">
        <v>39</v>
      </c>
      <c r="C110" s="44" t="s">
        <v>57</v>
      </c>
      <c r="D110" s="47" t="s">
        <v>25</v>
      </c>
      <c r="E110" s="78">
        <v>6500</v>
      </c>
      <c r="F110" s="78">
        <v>24266.89</v>
      </c>
      <c r="G110" s="64"/>
      <c r="H110" s="5"/>
    </row>
    <row r="111" spans="1:8" ht="18" customHeight="1" x14ac:dyDescent="0.2">
      <c r="A111" s="42">
        <v>109</v>
      </c>
      <c r="B111" s="55" t="s">
        <v>58</v>
      </c>
      <c r="C111" s="44" t="s">
        <v>148</v>
      </c>
      <c r="D111" s="47" t="s">
        <v>27</v>
      </c>
      <c r="E111" s="78">
        <v>15020</v>
      </c>
      <c r="F111" s="78">
        <v>12917</v>
      </c>
      <c r="G111" s="64"/>
      <c r="H111" s="5"/>
    </row>
    <row r="112" spans="1:8" ht="18" customHeight="1" x14ac:dyDescent="0.2">
      <c r="A112" s="46">
        <v>110</v>
      </c>
      <c r="B112" s="55" t="s">
        <v>36</v>
      </c>
      <c r="C112" s="44" t="s">
        <v>28</v>
      </c>
      <c r="D112" s="47" t="s">
        <v>18</v>
      </c>
      <c r="E112" s="78">
        <v>618</v>
      </c>
      <c r="F112" s="78">
        <v>3907.82</v>
      </c>
      <c r="G112" s="64"/>
    </row>
    <row r="113" spans="1:8" ht="18" customHeight="1" x14ac:dyDescent="0.2">
      <c r="A113" s="42">
        <v>111</v>
      </c>
      <c r="B113" s="55" t="s">
        <v>58</v>
      </c>
      <c r="C113" s="44" t="s">
        <v>51</v>
      </c>
      <c r="D113" s="47" t="s">
        <v>31</v>
      </c>
      <c r="E113" s="78">
        <v>500500</v>
      </c>
      <c r="F113" s="78">
        <v>105140</v>
      </c>
      <c r="G113" s="64"/>
      <c r="H113" s="5"/>
    </row>
    <row r="114" spans="1:8" ht="18" customHeight="1" x14ac:dyDescent="0.2">
      <c r="A114" s="46">
        <v>112</v>
      </c>
      <c r="B114" s="55" t="s">
        <v>60</v>
      </c>
      <c r="C114" s="44" t="s">
        <v>28</v>
      </c>
      <c r="D114" s="44" t="s">
        <v>18</v>
      </c>
      <c r="E114" s="78">
        <v>18480</v>
      </c>
      <c r="F114" s="78">
        <v>10519.18</v>
      </c>
      <c r="H114" s="5"/>
    </row>
    <row r="115" spans="1:8" ht="18" customHeight="1" x14ac:dyDescent="0.2">
      <c r="A115" s="42">
        <v>113</v>
      </c>
      <c r="B115" s="55" t="s">
        <v>60</v>
      </c>
      <c r="C115" s="44" t="s">
        <v>43</v>
      </c>
      <c r="D115" s="44" t="s">
        <v>18</v>
      </c>
      <c r="E115" s="78">
        <v>211780</v>
      </c>
      <c r="F115" s="78">
        <v>89228.58</v>
      </c>
    </row>
    <row r="116" spans="1:8" ht="18" customHeight="1" x14ac:dyDescent="0.2">
      <c r="A116" s="46">
        <v>114</v>
      </c>
      <c r="B116" s="55" t="s">
        <v>36</v>
      </c>
      <c r="C116" s="44" t="s">
        <v>98</v>
      </c>
      <c r="D116" s="44" t="s">
        <v>18</v>
      </c>
      <c r="E116" s="78">
        <v>14292</v>
      </c>
      <c r="F116" s="78">
        <v>36625.74</v>
      </c>
      <c r="G116" s="64"/>
    </row>
    <row r="117" spans="1:8" ht="18" customHeight="1" x14ac:dyDescent="0.2">
      <c r="A117" s="42">
        <v>115</v>
      </c>
      <c r="B117" s="55" t="s">
        <v>36</v>
      </c>
      <c r="C117" s="44" t="s">
        <v>98</v>
      </c>
      <c r="D117" s="44" t="s">
        <v>18</v>
      </c>
      <c r="E117" s="78">
        <v>23520</v>
      </c>
      <c r="F117" s="78">
        <v>27048</v>
      </c>
      <c r="G117" s="64"/>
      <c r="H117" s="5"/>
    </row>
    <row r="118" spans="1:8" ht="18" customHeight="1" x14ac:dyDescent="0.2">
      <c r="A118" s="46">
        <v>116</v>
      </c>
      <c r="B118" s="55" t="s">
        <v>36</v>
      </c>
      <c r="C118" s="44" t="s">
        <v>98</v>
      </c>
      <c r="D118" s="44" t="s">
        <v>18</v>
      </c>
      <c r="E118" s="78">
        <v>23420</v>
      </c>
      <c r="F118" s="78">
        <v>26933</v>
      </c>
      <c r="G118" s="64"/>
      <c r="H118" s="5"/>
    </row>
    <row r="119" spans="1:8" ht="18" customHeight="1" x14ac:dyDescent="0.2">
      <c r="A119" s="42">
        <v>117</v>
      </c>
      <c r="B119" s="55" t="s">
        <v>38</v>
      </c>
      <c r="C119" s="44" t="s">
        <v>48</v>
      </c>
      <c r="D119" s="44" t="s">
        <v>20</v>
      </c>
      <c r="E119" s="78">
        <v>18925</v>
      </c>
      <c r="F119" s="78">
        <v>76757</v>
      </c>
      <c r="G119" s="64"/>
      <c r="H119" s="5"/>
    </row>
    <row r="120" spans="1:8" ht="18" customHeight="1" x14ac:dyDescent="0.2">
      <c r="A120" s="46">
        <v>118</v>
      </c>
      <c r="B120" s="55" t="s">
        <v>39</v>
      </c>
      <c r="C120" s="44" t="s">
        <v>90</v>
      </c>
      <c r="D120" s="44" t="s">
        <v>25</v>
      </c>
      <c r="E120" s="78">
        <v>7000</v>
      </c>
      <c r="F120" s="78">
        <v>26036.38</v>
      </c>
      <c r="G120" s="64"/>
      <c r="H120" s="5"/>
    </row>
    <row r="121" spans="1:8" ht="18" customHeight="1" x14ac:dyDescent="0.2">
      <c r="A121" s="42">
        <v>119</v>
      </c>
      <c r="B121" s="55" t="s">
        <v>41</v>
      </c>
      <c r="C121" s="44" t="s">
        <v>148</v>
      </c>
      <c r="D121" s="44" t="s">
        <v>27</v>
      </c>
      <c r="E121" s="78">
        <v>25500</v>
      </c>
      <c r="F121" s="78">
        <v>17023</v>
      </c>
      <c r="G121" s="64"/>
    </row>
    <row r="122" spans="1:8" ht="18" customHeight="1" x14ac:dyDescent="0.2">
      <c r="A122" s="46">
        <v>120</v>
      </c>
      <c r="B122" s="55" t="s">
        <v>36</v>
      </c>
      <c r="C122" s="44" t="s">
        <v>59</v>
      </c>
      <c r="D122" s="44" t="s">
        <v>18</v>
      </c>
      <c r="E122" s="78">
        <v>14071</v>
      </c>
      <c r="F122" s="78">
        <v>34178</v>
      </c>
      <c r="G122" s="64"/>
    </row>
    <row r="123" spans="1:8" ht="18" customHeight="1" x14ac:dyDescent="0.2">
      <c r="A123" s="42">
        <v>121</v>
      </c>
      <c r="B123" s="55" t="s">
        <v>37</v>
      </c>
      <c r="C123" s="44" t="s">
        <v>96</v>
      </c>
      <c r="D123" s="44" t="s">
        <v>19</v>
      </c>
      <c r="E123" s="78">
        <v>20800</v>
      </c>
      <c r="F123" s="78">
        <v>58000</v>
      </c>
      <c r="G123" s="64"/>
    </row>
    <row r="124" spans="1:8" ht="18" customHeight="1" x14ac:dyDescent="0.2">
      <c r="A124" s="46">
        <v>122</v>
      </c>
      <c r="B124" s="55" t="s">
        <v>37</v>
      </c>
      <c r="C124" s="44" t="s">
        <v>53</v>
      </c>
      <c r="D124" s="44" t="s">
        <v>24</v>
      </c>
      <c r="E124" s="78">
        <v>18780</v>
      </c>
      <c r="F124" s="78">
        <v>83258</v>
      </c>
      <c r="G124" s="64"/>
    </row>
    <row r="125" spans="1:8" ht="18" customHeight="1" x14ac:dyDescent="0.2">
      <c r="A125" s="42">
        <v>123</v>
      </c>
      <c r="B125" s="55" t="s">
        <v>39</v>
      </c>
      <c r="C125" s="44" t="s">
        <v>30</v>
      </c>
      <c r="D125" s="44" t="s">
        <v>31</v>
      </c>
      <c r="E125" s="78">
        <v>52000</v>
      </c>
      <c r="F125" s="78">
        <v>10556</v>
      </c>
      <c r="G125" s="64"/>
    </row>
    <row r="126" spans="1:8" ht="18" customHeight="1" x14ac:dyDescent="0.2">
      <c r="A126" s="46">
        <v>124</v>
      </c>
      <c r="B126" s="55" t="s">
        <v>36</v>
      </c>
      <c r="C126" s="44" t="s">
        <v>65</v>
      </c>
      <c r="D126" s="44" t="s">
        <v>21</v>
      </c>
      <c r="E126" s="78">
        <v>21760</v>
      </c>
      <c r="F126" s="78">
        <v>65784.95</v>
      </c>
      <c r="G126" s="64"/>
    </row>
    <row r="127" spans="1:8" ht="18" customHeight="1" x14ac:dyDescent="0.2">
      <c r="A127" s="42">
        <v>125</v>
      </c>
      <c r="B127" s="55" t="s">
        <v>39</v>
      </c>
      <c r="C127" s="44" t="s">
        <v>30</v>
      </c>
      <c r="D127" s="44" t="s">
        <v>31</v>
      </c>
      <c r="E127" s="78">
        <v>156000</v>
      </c>
      <c r="F127" s="78">
        <v>31668</v>
      </c>
      <c r="G127" s="64"/>
    </row>
    <row r="128" spans="1:8" ht="18" customHeight="1" x14ac:dyDescent="0.2">
      <c r="A128" s="46">
        <v>126</v>
      </c>
      <c r="B128" s="55" t="s">
        <v>39</v>
      </c>
      <c r="C128" s="44" t="s">
        <v>30</v>
      </c>
      <c r="D128" s="44" t="s">
        <v>31</v>
      </c>
      <c r="E128" s="78">
        <v>52000</v>
      </c>
      <c r="F128" s="78">
        <v>10660</v>
      </c>
      <c r="G128" s="64"/>
    </row>
    <row r="129" spans="1:25" ht="18" customHeight="1" x14ac:dyDescent="0.2">
      <c r="A129" s="42">
        <v>127</v>
      </c>
      <c r="B129" s="55" t="s">
        <v>39</v>
      </c>
      <c r="C129" s="56" t="s">
        <v>48</v>
      </c>
      <c r="D129" s="56" t="s">
        <v>19</v>
      </c>
      <c r="E129" s="78">
        <v>72880</v>
      </c>
      <c r="F129" s="78">
        <v>24650</v>
      </c>
      <c r="G129" s="64"/>
    </row>
    <row r="130" spans="1:25" ht="18" customHeight="1" x14ac:dyDescent="0.2">
      <c r="A130" s="46">
        <v>128</v>
      </c>
      <c r="B130" s="55" t="s">
        <v>69</v>
      </c>
      <c r="C130" s="44" t="s">
        <v>148</v>
      </c>
      <c r="D130" s="44" t="s">
        <v>27</v>
      </c>
      <c r="E130" s="78">
        <v>25880</v>
      </c>
      <c r="F130" s="78">
        <v>12293</v>
      </c>
      <c r="G130" s="64"/>
    </row>
    <row r="131" spans="1:25" ht="18" customHeight="1" x14ac:dyDescent="0.2">
      <c r="A131" s="42">
        <v>129</v>
      </c>
      <c r="B131" s="55" t="s">
        <v>36</v>
      </c>
      <c r="C131" s="56" t="s">
        <v>56</v>
      </c>
      <c r="D131" s="56" t="s">
        <v>20</v>
      </c>
      <c r="E131" s="78">
        <v>10120</v>
      </c>
      <c r="F131" s="78">
        <v>29828.15</v>
      </c>
      <c r="G131" s="64"/>
    </row>
    <row r="132" spans="1:25" ht="18" customHeight="1" x14ac:dyDescent="0.2">
      <c r="A132" s="46">
        <v>130</v>
      </c>
      <c r="B132" s="55" t="s">
        <v>39</v>
      </c>
      <c r="C132" s="56" t="s">
        <v>101</v>
      </c>
      <c r="D132" s="56" t="s">
        <v>14</v>
      </c>
      <c r="E132" s="78">
        <v>6824</v>
      </c>
      <c r="F132" s="78">
        <v>29622.76</v>
      </c>
      <c r="G132" s="64"/>
    </row>
    <row r="133" spans="1:25" ht="18" customHeight="1" x14ac:dyDescent="0.2">
      <c r="A133" s="42">
        <v>131</v>
      </c>
      <c r="B133" s="55" t="s">
        <v>36</v>
      </c>
      <c r="C133" s="56" t="s">
        <v>29</v>
      </c>
      <c r="D133" s="56" t="s">
        <v>14</v>
      </c>
      <c r="E133" s="78">
        <v>3741</v>
      </c>
      <c r="F133" s="78">
        <v>15623</v>
      </c>
      <c r="G133" s="64"/>
    </row>
    <row r="134" spans="1:25" ht="18" customHeight="1" x14ac:dyDescent="0.2">
      <c r="A134" s="46">
        <v>132</v>
      </c>
      <c r="B134" s="55" t="s">
        <v>38</v>
      </c>
      <c r="C134" s="56" t="s">
        <v>74</v>
      </c>
      <c r="D134" s="56" t="s">
        <v>20</v>
      </c>
      <c r="E134" s="78">
        <v>21220</v>
      </c>
      <c r="F134" s="78">
        <v>8700</v>
      </c>
      <c r="G134" s="64"/>
      <c r="I134" s="7"/>
      <c r="U134" s="64"/>
      <c r="V134" s="64"/>
      <c r="Y134" s="64"/>
    </row>
    <row r="135" spans="1:25" ht="18" customHeight="1" x14ac:dyDescent="0.2">
      <c r="A135" s="42">
        <v>133</v>
      </c>
      <c r="B135" s="55" t="s">
        <v>87</v>
      </c>
      <c r="C135" s="56" t="s">
        <v>57</v>
      </c>
      <c r="D135" s="56" t="s">
        <v>20</v>
      </c>
      <c r="E135" s="78">
        <v>26120</v>
      </c>
      <c r="F135" s="78">
        <v>75599</v>
      </c>
      <c r="G135" s="64"/>
    </row>
    <row r="136" spans="1:25" ht="18" customHeight="1" x14ac:dyDescent="0.2">
      <c r="A136" s="46">
        <v>134</v>
      </c>
      <c r="B136" s="55" t="s">
        <v>37</v>
      </c>
      <c r="C136" s="56" t="s">
        <v>48</v>
      </c>
      <c r="D136" s="56" t="s">
        <v>24</v>
      </c>
      <c r="E136" s="78">
        <v>20820</v>
      </c>
      <c r="F136" s="78">
        <v>81492</v>
      </c>
      <c r="G136" s="64"/>
    </row>
    <row r="137" spans="1:25" ht="18" customHeight="1" x14ac:dyDescent="0.2">
      <c r="A137" s="42">
        <v>135</v>
      </c>
      <c r="B137" s="55" t="s">
        <v>36</v>
      </c>
      <c r="C137" s="56" t="s">
        <v>29</v>
      </c>
      <c r="D137" s="56" t="s">
        <v>18</v>
      </c>
      <c r="E137" s="78">
        <v>29401</v>
      </c>
      <c r="F137" s="78">
        <v>53037</v>
      </c>
      <c r="G137" s="64"/>
    </row>
    <row r="138" spans="1:25" ht="18" customHeight="1" x14ac:dyDescent="0.2">
      <c r="A138" s="46">
        <v>136</v>
      </c>
      <c r="B138" s="55" t="s">
        <v>36</v>
      </c>
      <c r="C138" s="56" t="s">
        <v>53</v>
      </c>
      <c r="D138" s="56" t="s">
        <v>20</v>
      </c>
      <c r="E138" s="78">
        <v>9980</v>
      </c>
      <c r="F138" s="78">
        <v>30624.79</v>
      </c>
      <c r="G138" s="64"/>
    </row>
    <row r="139" spans="1:25" ht="18" customHeight="1" x14ac:dyDescent="0.2">
      <c r="A139" s="42">
        <v>137</v>
      </c>
      <c r="B139" s="55" t="s">
        <v>36</v>
      </c>
      <c r="C139" s="56" t="s">
        <v>53</v>
      </c>
      <c r="D139" s="56" t="s">
        <v>20</v>
      </c>
      <c r="E139" s="78">
        <v>19700</v>
      </c>
      <c r="F139" s="78">
        <v>55457.42</v>
      </c>
      <c r="G139" s="64"/>
    </row>
    <row r="140" spans="1:25" ht="18" customHeight="1" x14ac:dyDescent="0.2">
      <c r="A140" s="46">
        <v>138</v>
      </c>
      <c r="B140" s="55" t="s">
        <v>39</v>
      </c>
      <c r="C140" s="56" t="s">
        <v>51</v>
      </c>
      <c r="D140" s="56" t="s">
        <v>20</v>
      </c>
      <c r="E140" s="78">
        <v>21050</v>
      </c>
      <c r="F140" s="78">
        <v>38766</v>
      </c>
      <c r="G140" s="64"/>
    </row>
    <row r="141" spans="1:25" ht="18" customHeight="1" x14ac:dyDescent="0.2">
      <c r="A141" s="42">
        <v>139</v>
      </c>
      <c r="B141" s="55" t="s">
        <v>36</v>
      </c>
      <c r="C141" s="56" t="s">
        <v>29</v>
      </c>
      <c r="D141" s="56" t="s">
        <v>21</v>
      </c>
      <c r="E141" s="78">
        <v>15740</v>
      </c>
      <c r="F141" s="78">
        <v>52542</v>
      </c>
      <c r="G141" s="64"/>
    </row>
    <row r="142" spans="1:25" ht="18" customHeight="1" x14ac:dyDescent="0.2">
      <c r="A142" s="46">
        <v>140</v>
      </c>
      <c r="B142" s="55" t="s">
        <v>36</v>
      </c>
      <c r="C142" s="44" t="s">
        <v>29</v>
      </c>
      <c r="D142" s="56" t="s">
        <v>21</v>
      </c>
      <c r="E142" s="78">
        <v>36820</v>
      </c>
      <c r="F142" s="78">
        <v>89613</v>
      </c>
      <c r="G142" s="64"/>
    </row>
    <row r="143" spans="1:25" ht="18" customHeight="1" x14ac:dyDescent="0.2">
      <c r="A143" s="42">
        <v>141</v>
      </c>
      <c r="B143" s="55" t="s">
        <v>36</v>
      </c>
      <c r="C143" s="44" t="s">
        <v>29</v>
      </c>
      <c r="D143" s="56" t="s">
        <v>21</v>
      </c>
      <c r="E143" s="78">
        <v>17250</v>
      </c>
      <c r="F143" s="78">
        <v>46152</v>
      </c>
      <c r="G143" s="64"/>
    </row>
    <row r="144" spans="1:25" ht="18" customHeight="1" x14ac:dyDescent="0.2">
      <c r="A144" s="46">
        <v>142</v>
      </c>
      <c r="B144" s="55" t="s">
        <v>39</v>
      </c>
      <c r="C144" s="44" t="s">
        <v>48</v>
      </c>
      <c r="D144" s="56" t="s">
        <v>14</v>
      </c>
      <c r="E144" s="78">
        <v>2115</v>
      </c>
      <c r="F144" s="78">
        <v>9492</v>
      </c>
      <c r="G144" s="4"/>
    </row>
    <row r="145" spans="1:8" ht="18" customHeight="1" x14ac:dyDescent="0.2">
      <c r="A145" s="42">
        <v>143</v>
      </c>
      <c r="B145" s="55" t="s">
        <v>41</v>
      </c>
      <c r="C145" s="44" t="s">
        <v>34</v>
      </c>
      <c r="D145" s="56" t="s">
        <v>27</v>
      </c>
      <c r="E145" s="78">
        <v>279800</v>
      </c>
      <c r="F145" s="78">
        <v>185784</v>
      </c>
      <c r="G145" s="64"/>
    </row>
    <row r="146" spans="1:8" ht="18" customHeight="1" x14ac:dyDescent="0.2">
      <c r="A146" s="46">
        <v>144</v>
      </c>
      <c r="B146" s="55" t="s">
        <v>36</v>
      </c>
      <c r="C146" s="44" t="s">
        <v>53</v>
      </c>
      <c r="D146" s="56" t="s">
        <v>20</v>
      </c>
      <c r="E146" s="78">
        <v>9720</v>
      </c>
      <c r="F146" s="78">
        <v>28413.75</v>
      </c>
      <c r="G146" s="64"/>
      <c r="H146" s="64"/>
    </row>
    <row r="147" spans="1:8" ht="18" customHeight="1" x14ac:dyDescent="0.2">
      <c r="A147" s="42">
        <v>145</v>
      </c>
      <c r="B147" s="55" t="s">
        <v>36</v>
      </c>
      <c r="C147" s="44" t="s">
        <v>53</v>
      </c>
      <c r="D147" s="56" t="s">
        <v>20</v>
      </c>
      <c r="E147" s="78">
        <v>9725</v>
      </c>
      <c r="F147" s="78">
        <v>28468.63</v>
      </c>
      <c r="G147" s="64"/>
    </row>
    <row r="148" spans="1:8" ht="18" customHeight="1" x14ac:dyDescent="0.2">
      <c r="A148" s="46">
        <v>146</v>
      </c>
      <c r="B148" s="55" t="s">
        <v>36</v>
      </c>
      <c r="C148" s="44" t="s">
        <v>29</v>
      </c>
      <c r="D148" s="44" t="s">
        <v>21</v>
      </c>
      <c r="E148" s="78">
        <v>32100</v>
      </c>
      <c r="F148" s="78">
        <v>99977</v>
      </c>
      <c r="G148" s="64"/>
    </row>
    <row r="149" spans="1:8" ht="18" customHeight="1" x14ac:dyDescent="0.2">
      <c r="A149" s="42">
        <v>147</v>
      </c>
      <c r="B149" s="55" t="s">
        <v>36</v>
      </c>
      <c r="C149" s="44" t="s">
        <v>29</v>
      </c>
      <c r="D149" s="44" t="s">
        <v>21</v>
      </c>
      <c r="E149" s="78">
        <v>16520</v>
      </c>
      <c r="F149" s="78">
        <v>47835</v>
      </c>
      <c r="G149" s="64"/>
    </row>
    <row r="150" spans="1:8" ht="18" customHeight="1" x14ac:dyDescent="0.2">
      <c r="A150" s="46">
        <v>148</v>
      </c>
      <c r="B150" s="55" t="s">
        <v>39</v>
      </c>
      <c r="C150" s="44" t="s">
        <v>29</v>
      </c>
      <c r="D150" s="44" t="s">
        <v>19</v>
      </c>
      <c r="E150" s="78">
        <v>8950</v>
      </c>
      <c r="F150" s="78">
        <v>21143</v>
      </c>
      <c r="G150" s="64"/>
    </row>
    <row r="151" spans="1:8" ht="18" customHeight="1" x14ac:dyDescent="0.2">
      <c r="A151" s="42">
        <v>149</v>
      </c>
      <c r="B151" s="55" t="s">
        <v>36</v>
      </c>
      <c r="C151" s="44" t="s">
        <v>86</v>
      </c>
      <c r="D151" s="44" t="s">
        <v>20</v>
      </c>
      <c r="E151" s="78">
        <v>18560</v>
      </c>
      <c r="F151" s="78">
        <v>23014</v>
      </c>
      <c r="G151" s="64"/>
    </row>
    <row r="152" spans="1:8" ht="18" customHeight="1" x14ac:dyDescent="0.2">
      <c r="A152" s="46">
        <v>150</v>
      </c>
      <c r="B152" s="55" t="s">
        <v>60</v>
      </c>
      <c r="C152" s="44" t="s">
        <v>101</v>
      </c>
      <c r="D152" s="44" t="s">
        <v>20</v>
      </c>
      <c r="E152" s="78">
        <v>56640</v>
      </c>
      <c r="F152" s="78">
        <v>22622</v>
      </c>
      <c r="G152" s="64"/>
    </row>
    <row r="153" spans="1:8" ht="18" customHeight="1" x14ac:dyDescent="0.2">
      <c r="A153" s="42">
        <v>151</v>
      </c>
      <c r="B153" s="55" t="s">
        <v>36</v>
      </c>
      <c r="C153" s="44" t="s">
        <v>71</v>
      </c>
      <c r="D153" s="44" t="s">
        <v>20</v>
      </c>
      <c r="E153" s="78">
        <v>9120</v>
      </c>
      <c r="F153" s="78">
        <v>30453.29</v>
      </c>
      <c r="G153" s="4"/>
    </row>
    <row r="154" spans="1:8" ht="18" customHeight="1" x14ac:dyDescent="0.2">
      <c r="A154" s="46">
        <v>152</v>
      </c>
      <c r="B154" s="55" t="s">
        <v>39</v>
      </c>
      <c r="C154" s="44" t="s">
        <v>49</v>
      </c>
      <c r="D154" s="44" t="s">
        <v>24</v>
      </c>
      <c r="E154" s="78">
        <v>2254</v>
      </c>
      <c r="F154" s="78">
        <v>10750.26</v>
      </c>
      <c r="G154" s="64"/>
    </row>
    <row r="155" spans="1:8" ht="18" customHeight="1" x14ac:dyDescent="0.2">
      <c r="A155" s="42">
        <v>153</v>
      </c>
      <c r="B155" s="55" t="s">
        <v>109</v>
      </c>
      <c r="C155" s="44" t="s">
        <v>116</v>
      </c>
      <c r="D155" s="44" t="s">
        <v>27</v>
      </c>
      <c r="E155" s="78">
        <v>53660</v>
      </c>
      <c r="F155" s="78">
        <v>39098</v>
      </c>
      <c r="G155" s="64"/>
    </row>
    <row r="156" spans="1:8" ht="18" customHeight="1" x14ac:dyDescent="0.2">
      <c r="A156" s="46">
        <v>154</v>
      </c>
      <c r="B156" s="55" t="s">
        <v>37</v>
      </c>
      <c r="C156" s="44" t="s">
        <v>102</v>
      </c>
      <c r="D156" s="44" t="s">
        <v>31</v>
      </c>
      <c r="E156" s="78">
        <v>24038</v>
      </c>
      <c r="F156" s="78">
        <v>9480</v>
      </c>
      <c r="G156" s="4"/>
    </row>
    <row r="157" spans="1:8" ht="18" customHeight="1" x14ac:dyDescent="0.2">
      <c r="A157" s="42">
        <v>155</v>
      </c>
      <c r="B157" s="55" t="s">
        <v>37</v>
      </c>
      <c r="C157" s="44" t="s">
        <v>102</v>
      </c>
      <c r="D157" s="44" t="s">
        <v>31</v>
      </c>
      <c r="E157" s="78">
        <v>24038</v>
      </c>
      <c r="F157" s="78">
        <v>9480</v>
      </c>
      <c r="G157" s="8"/>
    </row>
    <row r="158" spans="1:8" ht="18" customHeight="1" x14ac:dyDescent="0.2">
      <c r="A158" s="46">
        <v>156</v>
      </c>
      <c r="B158" s="48" t="s">
        <v>36</v>
      </c>
      <c r="C158" s="44" t="s">
        <v>29</v>
      </c>
      <c r="D158" s="45" t="s">
        <v>21</v>
      </c>
      <c r="E158" s="78">
        <v>18940</v>
      </c>
      <c r="F158" s="78">
        <v>44865</v>
      </c>
      <c r="G158" s="8"/>
    </row>
    <row r="159" spans="1:8" ht="18" customHeight="1" x14ac:dyDescent="0.2">
      <c r="A159" s="42">
        <v>157</v>
      </c>
      <c r="B159" s="48" t="s">
        <v>37</v>
      </c>
      <c r="C159" s="44" t="s">
        <v>30</v>
      </c>
      <c r="D159" s="45" t="s">
        <v>31</v>
      </c>
      <c r="E159" s="78">
        <v>76650</v>
      </c>
      <c r="F159" s="78">
        <v>20272</v>
      </c>
      <c r="G159" s="64"/>
    </row>
    <row r="160" spans="1:8" ht="18" customHeight="1" x14ac:dyDescent="0.2">
      <c r="A160" s="46">
        <v>158</v>
      </c>
      <c r="B160" s="48" t="s">
        <v>36</v>
      </c>
      <c r="C160" s="44" t="s">
        <v>55</v>
      </c>
      <c r="D160" s="45" t="s">
        <v>21</v>
      </c>
      <c r="E160" s="78">
        <v>16320</v>
      </c>
      <c r="F160" s="78">
        <v>46285</v>
      </c>
      <c r="G160" s="37"/>
    </row>
    <row r="161" spans="1:10" ht="18" customHeight="1" x14ac:dyDescent="0.2">
      <c r="A161" s="42">
        <v>159</v>
      </c>
      <c r="B161" s="48" t="s">
        <v>36</v>
      </c>
      <c r="C161" s="44" t="s">
        <v>55</v>
      </c>
      <c r="D161" s="45" t="s">
        <v>21</v>
      </c>
      <c r="E161" s="78">
        <v>45440</v>
      </c>
      <c r="F161" s="78">
        <v>117125</v>
      </c>
      <c r="G161" s="37"/>
    </row>
    <row r="162" spans="1:10" ht="18" customHeight="1" x14ac:dyDescent="0.2">
      <c r="A162" s="46">
        <v>160</v>
      </c>
      <c r="B162" s="48" t="s">
        <v>36</v>
      </c>
      <c r="C162" s="44" t="s">
        <v>101</v>
      </c>
      <c r="D162" s="45" t="s">
        <v>18</v>
      </c>
      <c r="E162" s="78">
        <v>10080</v>
      </c>
      <c r="F162" s="78">
        <v>26633.56</v>
      </c>
      <c r="G162" s="9"/>
    </row>
    <row r="163" spans="1:10" ht="18" customHeight="1" x14ac:dyDescent="0.2">
      <c r="A163" s="42">
        <v>161</v>
      </c>
      <c r="B163" s="48" t="s">
        <v>36</v>
      </c>
      <c r="C163" s="44" t="s">
        <v>50</v>
      </c>
      <c r="D163" s="45" t="s">
        <v>18</v>
      </c>
      <c r="E163" s="78">
        <v>5550</v>
      </c>
      <c r="F163" s="78">
        <v>26633.56</v>
      </c>
      <c r="G163" s="4"/>
      <c r="H163" s="5"/>
    </row>
    <row r="164" spans="1:10" ht="18" customHeight="1" x14ac:dyDescent="0.2">
      <c r="A164" s="46">
        <v>162</v>
      </c>
      <c r="B164" s="48" t="s">
        <v>39</v>
      </c>
      <c r="C164" s="44" t="s">
        <v>51</v>
      </c>
      <c r="D164" s="45" t="s">
        <v>19</v>
      </c>
      <c r="E164" s="78">
        <v>22097</v>
      </c>
      <c r="F164" s="78">
        <v>42239</v>
      </c>
      <c r="G164" s="64"/>
    </row>
    <row r="165" spans="1:10" ht="18" customHeight="1" x14ac:dyDescent="0.2">
      <c r="A165" s="42">
        <v>163</v>
      </c>
      <c r="B165" s="48" t="s">
        <v>39</v>
      </c>
      <c r="C165" s="44" t="s">
        <v>34</v>
      </c>
      <c r="D165" s="45" t="s">
        <v>14</v>
      </c>
      <c r="E165" s="78">
        <v>457</v>
      </c>
      <c r="F165" s="78">
        <v>2728</v>
      </c>
      <c r="G165" s="64"/>
    </row>
    <row r="166" spans="1:10" ht="18" customHeight="1" x14ac:dyDescent="0.2">
      <c r="A166" s="46">
        <v>164</v>
      </c>
      <c r="B166" s="48" t="s">
        <v>67</v>
      </c>
      <c r="C166" s="44" t="s">
        <v>66</v>
      </c>
      <c r="D166" s="45" t="s">
        <v>18</v>
      </c>
      <c r="E166" s="78">
        <v>18347</v>
      </c>
      <c r="F166" s="78">
        <v>43209.32</v>
      </c>
      <c r="G166" s="64"/>
      <c r="H166" s="5"/>
    </row>
    <row r="167" spans="1:10" ht="18" customHeight="1" x14ac:dyDescent="0.2">
      <c r="A167" s="42">
        <v>165</v>
      </c>
      <c r="B167" s="48" t="s">
        <v>39</v>
      </c>
      <c r="C167" s="44" t="s">
        <v>30</v>
      </c>
      <c r="D167" s="45" t="s">
        <v>31</v>
      </c>
      <c r="E167" s="78">
        <v>78000</v>
      </c>
      <c r="F167" s="78">
        <v>15912</v>
      </c>
      <c r="G167" s="64"/>
      <c r="H167" s="5"/>
    </row>
    <row r="168" spans="1:10" ht="18" customHeight="1" x14ac:dyDescent="0.2">
      <c r="A168" s="46">
        <v>166</v>
      </c>
      <c r="B168" s="48" t="s">
        <v>36</v>
      </c>
      <c r="C168" s="44" t="s">
        <v>48</v>
      </c>
      <c r="D168" s="45" t="s">
        <v>24</v>
      </c>
      <c r="E168" s="78">
        <v>20140</v>
      </c>
      <c r="F168" s="78">
        <v>46416.95</v>
      </c>
      <c r="G168" s="4"/>
      <c r="I168" s="5"/>
    </row>
    <row r="169" spans="1:10" ht="18" customHeight="1" x14ac:dyDescent="0.2">
      <c r="A169" s="42">
        <v>167</v>
      </c>
      <c r="B169" s="48" t="s">
        <v>87</v>
      </c>
      <c r="C169" s="44" t="s">
        <v>95</v>
      </c>
      <c r="D169" s="45" t="s">
        <v>20</v>
      </c>
      <c r="E169" s="78">
        <v>7820</v>
      </c>
      <c r="F169" s="78">
        <v>19181</v>
      </c>
      <c r="G169" s="64"/>
      <c r="I169" s="5"/>
      <c r="J169" s="5"/>
    </row>
    <row r="170" spans="1:10" ht="18" customHeight="1" x14ac:dyDescent="0.2">
      <c r="A170" s="46">
        <v>168</v>
      </c>
      <c r="B170" s="48" t="s">
        <v>87</v>
      </c>
      <c r="C170" s="44" t="s">
        <v>117</v>
      </c>
      <c r="D170" s="45" t="s">
        <v>20</v>
      </c>
      <c r="E170" s="78">
        <v>25605</v>
      </c>
      <c r="F170" s="78">
        <v>63069</v>
      </c>
      <c r="G170" s="4"/>
      <c r="H170" s="5"/>
      <c r="I170" s="5"/>
      <c r="J170" s="5"/>
    </row>
    <row r="171" spans="1:10" ht="18" customHeight="1" x14ac:dyDescent="0.2">
      <c r="A171" s="42">
        <v>169</v>
      </c>
      <c r="B171" s="48" t="s">
        <v>39</v>
      </c>
      <c r="C171" s="44" t="s">
        <v>96</v>
      </c>
      <c r="D171" s="47" t="s">
        <v>14</v>
      </c>
      <c r="E171" s="78">
        <v>1959</v>
      </c>
      <c r="F171" s="78">
        <v>14509.47</v>
      </c>
      <c r="G171" s="4"/>
    </row>
    <row r="172" spans="1:10" ht="18" customHeight="1" x14ac:dyDescent="0.2">
      <c r="A172" s="46">
        <v>170</v>
      </c>
      <c r="B172" s="48" t="s">
        <v>38</v>
      </c>
      <c r="C172" s="44" t="s">
        <v>57</v>
      </c>
      <c r="D172" s="47" t="s">
        <v>16</v>
      </c>
      <c r="E172" s="78">
        <v>1403360</v>
      </c>
      <c r="F172" s="78">
        <v>511000</v>
      </c>
      <c r="G172" s="64"/>
    </row>
    <row r="173" spans="1:10" ht="18" customHeight="1" x14ac:dyDescent="0.2">
      <c r="A173" s="42">
        <v>171</v>
      </c>
      <c r="B173" s="48" t="s">
        <v>36</v>
      </c>
      <c r="C173" s="44" t="s">
        <v>106</v>
      </c>
      <c r="D173" s="45" t="s">
        <v>18</v>
      </c>
      <c r="E173" s="78">
        <v>50928</v>
      </c>
      <c r="F173" s="78">
        <v>115210</v>
      </c>
      <c r="G173" s="64"/>
    </row>
    <row r="174" spans="1:10" ht="18" customHeight="1" x14ac:dyDescent="0.2">
      <c r="A174" s="46">
        <v>172</v>
      </c>
      <c r="B174" s="48" t="s">
        <v>36</v>
      </c>
      <c r="C174" s="44" t="s">
        <v>55</v>
      </c>
      <c r="D174" s="45" t="s">
        <v>21</v>
      </c>
      <c r="E174" s="78">
        <v>14860</v>
      </c>
      <c r="F174" s="78">
        <v>30306.77</v>
      </c>
      <c r="G174" s="64"/>
    </row>
    <row r="175" spans="1:10" ht="18" customHeight="1" x14ac:dyDescent="0.2">
      <c r="A175" s="42">
        <v>173</v>
      </c>
      <c r="B175" s="48" t="s">
        <v>39</v>
      </c>
      <c r="C175" s="44" t="s">
        <v>56</v>
      </c>
      <c r="D175" s="47" t="s">
        <v>27</v>
      </c>
      <c r="E175" s="78">
        <v>19850</v>
      </c>
      <c r="F175" s="78">
        <v>287921</v>
      </c>
      <c r="G175" s="64"/>
    </row>
    <row r="176" spans="1:10" ht="18" customHeight="1" x14ac:dyDescent="0.2">
      <c r="A176" s="46">
        <v>174</v>
      </c>
      <c r="B176" s="48" t="s">
        <v>40</v>
      </c>
      <c r="C176" s="44" t="s">
        <v>54</v>
      </c>
      <c r="D176" s="47" t="s">
        <v>23</v>
      </c>
      <c r="E176" s="78">
        <v>331175</v>
      </c>
      <c r="F176" s="78">
        <v>35100</v>
      </c>
      <c r="G176" s="64"/>
    </row>
    <row r="177" spans="1:10" ht="18" customHeight="1" x14ac:dyDescent="0.2">
      <c r="A177" s="42">
        <v>175</v>
      </c>
      <c r="B177" s="48" t="s">
        <v>69</v>
      </c>
      <c r="C177" s="44" t="s">
        <v>148</v>
      </c>
      <c r="D177" s="47" t="s">
        <v>27</v>
      </c>
      <c r="E177" s="78">
        <v>26740</v>
      </c>
      <c r="F177" s="78">
        <v>13317</v>
      </c>
      <c r="G177" s="64"/>
    </row>
    <row r="178" spans="1:10" ht="18" customHeight="1" x14ac:dyDescent="0.2">
      <c r="A178" s="46">
        <v>176</v>
      </c>
      <c r="B178" s="48" t="s">
        <v>39</v>
      </c>
      <c r="C178" s="44" t="s">
        <v>51</v>
      </c>
      <c r="D178" s="47" t="s">
        <v>25</v>
      </c>
      <c r="E178" s="78">
        <v>17000</v>
      </c>
      <c r="F178" s="78">
        <v>32000</v>
      </c>
      <c r="G178" s="64"/>
    </row>
    <row r="179" spans="1:10" ht="18" customHeight="1" x14ac:dyDescent="0.2">
      <c r="A179" s="42">
        <v>177</v>
      </c>
      <c r="B179" s="48" t="s">
        <v>87</v>
      </c>
      <c r="C179" s="44" t="s">
        <v>54</v>
      </c>
      <c r="D179" s="47" t="s">
        <v>31</v>
      </c>
      <c r="E179" s="78">
        <v>781625</v>
      </c>
      <c r="F179" s="78">
        <v>273000</v>
      </c>
      <c r="G179" s="4"/>
      <c r="H179" s="5"/>
      <c r="I179" s="5"/>
      <c r="J179" s="5"/>
    </row>
    <row r="180" spans="1:10" ht="18" customHeight="1" x14ac:dyDescent="0.2">
      <c r="A180" s="46">
        <v>178</v>
      </c>
      <c r="B180" s="48" t="s">
        <v>42</v>
      </c>
      <c r="C180" s="44" t="s">
        <v>48</v>
      </c>
      <c r="D180" s="47" t="s">
        <v>20</v>
      </c>
      <c r="E180" s="78">
        <v>8350</v>
      </c>
      <c r="F180" s="78">
        <v>45835.61</v>
      </c>
      <c r="G180" s="4"/>
    </row>
    <row r="181" spans="1:10" ht="18" customHeight="1" x14ac:dyDescent="0.2">
      <c r="A181" s="42">
        <v>179</v>
      </c>
      <c r="B181" s="48" t="s">
        <v>39</v>
      </c>
      <c r="C181" s="44" t="s">
        <v>30</v>
      </c>
      <c r="D181" s="47" t="s">
        <v>24</v>
      </c>
      <c r="E181" s="78">
        <v>19280</v>
      </c>
      <c r="F181" s="78">
        <v>37621</v>
      </c>
      <c r="G181" s="64"/>
    </row>
    <row r="182" spans="1:10" ht="18" customHeight="1" x14ac:dyDescent="0.2">
      <c r="A182" s="46">
        <v>180</v>
      </c>
      <c r="B182" s="48" t="s">
        <v>41</v>
      </c>
      <c r="C182" s="44" t="s">
        <v>52</v>
      </c>
      <c r="D182" s="47" t="s">
        <v>27</v>
      </c>
      <c r="E182" s="78">
        <v>258820</v>
      </c>
      <c r="F182" s="78">
        <v>155890</v>
      </c>
      <c r="G182" s="4"/>
      <c r="H182" s="5"/>
    </row>
    <row r="183" spans="1:10" ht="18" customHeight="1" x14ac:dyDescent="0.2">
      <c r="A183" s="42">
        <v>181</v>
      </c>
      <c r="B183" s="48" t="s">
        <v>42</v>
      </c>
      <c r="C183" s="44" t="s">
        <v>34</v>
      </c>
      <c r="D183" s="47" t="s">
        <v>20</v>
      </c>
      <c r="E183" s="78">
        <v>8120</v>
      </c>
      <c r="F183" s="78">
        <v>15822.76</v>
      </c>
      <c r="G183" s="4"/>
      <c r="H183" s="5"/>
    </row>
    <row r="184" spans="1:10" ht="18" customHeight="1" x14ac:dyDescent="0.2">
      <c r="A184" s="46">
        <v>182</v>
      </c>
      <c r="B184" s="48" t="s">
        <v>40</v>
      </c>
      <c r="C184" s="44" t="s">
        <v>75</v>
      </c>
      <c r="D184" s="47" t="s">
        <v>23</v>
      </c>
      <c r="E184" s="79">
        <v>2000310</v>
      </c>
      <c r="F184" s="78">
        <v>118018</v>
      </c>
      <c r="G184" s="4"/>
      <c r="H184" s="5"/>
    </row>
    <row r="185" spans="1:10" ht="18" customHeight="1" x14ac:dyDescent="0.2">
      <c r="A185" s="42">
        <v>183</v>
      </c>
      <c r="B185" s="48" t="s">
        <v>37</v>
      </c>
      <c r="C185" s="44" t="s">
        <v>98</v>
      </c>
      <c r="D185" s="47" t="s">
        <v>27</v>
      </c>
      <c r="E185" s="78">
        <v>300640</v>
      </c>
      <c r="F185" s="78">
        <v>139500</v>
      </c>
      <c r="G185" s="4"/>
      <c r="H185" s="5"/>
    </row>
    <row r="186" spans="1:10" ht="18" customHeight="1" x14ac:dyDescent="0.2">
      <c r="A186" s="46">
        <v>184</v>
      </c>
      <c r="B186" s="48" t="s">
        <v>36</v>
      </c>
      <c r="C186" s="44" t="s">
        <v>48</v>
      </c>
      <c r="D186" s="47" t="s">
        <v>21</v>
      </c>
      <c r="E186" s="78">
        <v>16670</v>
      </c>
      <c r="F186" s="78">
        <v>51739</v>
      </c>
      <c r="G186" s="4"/>
      <c r="H186" s="5"/>
    </row>
    <row r="187" spans="1:10" ht="18" customHeight="1" x14ac:dyDescent="0.2">
      <c r="A187" s="42">
        <v>185</v>
      </c>
      <c r="B187" s="48" t="s">
        <v>81</v>
      </c>
      <c r="C187" s="44" t="s">
        <v>51</v>
      </c>
      <c r="D187" s="47" t="s">
        <v>19</v>
      </c>
      <c r="E187" s="78">
        <v>26500</v>
      </c>
      <c r="F187" s="78">
        <v>17622</v>
      </c>
      <c r="G187" s="4"/>
      <c r="H187" s="5"/>
      <c r="I187" s="7"/>
    </row>
    <row r="188" spans="1:10" ht="18" customHeight="1" x14ac:dyDescent="0.2">
      <c r="A188" s="46">
        <v>186</v>
      </c>
      <c r="B188" s="48" t="s">
        <v>41</v>
      </c>
      <c r="C188" s="44" t="s">
        <v>30</v>
      </c>
      <c r="D188" s="47" t="s">
        <v>27</v>
      </c>
      <c r="E188" s="78">
        <v>50740</v>
      </c>
      <c r="F188" s="78">
        <v>19402</v>
      </c>
      <c r="G188" s="4"/>
      <c r="H188" s="10"/>
    </row>
    <row r="189" spans="1:10" ht="18" customHeight="1" x14ac:dyDescent="0.2">
      <c r="A189" s="42">
        <v>187</v>
      </c>
      <c r="B189" s="48" t="s">
        <v>41</v>
      </c>
      <c r="C189" s="44" t="s">
        <v>28</v>
      </c>
      <c r="D189" s="47" t="s">
        <v>27</v>
      </c>
      <c r="E189" s="78">
        <v>2126060</v>
      </c>
      <c r="F189" s="78">
        <v>1482468</v>
      </c>
      <c r="G189" s="64"/>
      <c r="H189" s="10"/>
    </row>
    <row r="190" spans="1:10" ht="18" customHeight="1" x14ac:dyDescent="0.2">
      <c r="A190" s="46">
        <v>188</v>
      </c>
      <c r="B190" s="48" t="s">
        <v>41</v>
      </c>
      <c r="C190" s="44" t="s">
        <v>28</v>
      </c>
      <c r="D190" s="47" t="s">
        <v>27</v>
      </c>
      <c r="E190" s="78">
        <v>599422</v>
      </c>
      <c r="F190" s="78">
        <v>410862.75</v>
      </c>
      <c r="G190" s="64"/>
      <c r="H190" s="10"/>
    </row>
    <row r="191" spans="1:10" ht="18" customHeight="1" x14ac:dyDescent="0.2">
      <c r="A191" s="42">
        <v>189</v>
      </c>
      <c r="B191" s="48" t="s">
        <v>41</v>
      </c>
      <c r="C191" s="44" t="s">
        <v>28</v>
      </c>
      <c r="D191" s="47" t="s">
        <v>27</v>
      </c>
      <c r="E191" s="78">
        <v>5499060</v>
      </c>
      <c r="F191" s="78">
        <v>2511833</v>
      </c>
      <c r="G191" s="64"/>
      <c r="H191" s="10"/>
    </row>
    <row r="192" spans="1:10" ht="18" customHeight="1" x14ac:dyDescent="0.2">
      <c r="A192" s="46">
        <v>190</v>
      </c>
      <c r="B192" s="48" t="s">
        <v>36</v>
      </c>
      <c r="C192" s="44" t="s">
        <v>70</v>
      </c>
      <c r="D192" s="47" t="s">
        <v>19</v>
      </c>
      <c r="E192" s="78">
        <v>14939</v>
      </c>
      <c r="F192" s="78">
        <v>18800</v>
      </c>
      <c r="G192" s="64"/>
      <c r="H192" s="10"/>
    </row>
    <row r="193" spans="1:12" ht="18" customHeight="1" x14ac:dyDescent="0.2">
      <c r="A193" s="42">
        <v>191</v>
      </c>
      <c r="B193" s="48" t="s">
        <v>81</v>
      </c>
      <c r="C193" s="44" t="s">
        <v>51</v>
      </c>
      <c r="D193" s="47" t="s">
        <v>19</v>
      </c>
      <c r="E193" s="78">
        <v>182750</v>
      </c>
      <c r="F193" s="78">
        <v>121528</v>
      </c>
      <c r="G193" s="64"/>
      <c r="H193" s="10"/>
    </row>
    <row r="194" spans="1:12" ht="18" customHeight="1" x14ac:dyDescent="0.2">
      <c r="A194" s="46">
        <v>192</v>
      </c>
      <c r="B194" s="48" t="s">
        <v>36</v>
      </c>
      <c r="C194" s="44" t="s">
        <v>46</v>
      </c>
      <c r="D194" s="47" t="s">
        <v>20</v>
      </c>
      <c r="E194" s="78">
        <v>14040</v>
      </c>
      <c r="F194" s="78">
        <v>40578.870000000003</v>
      </c>
      <c r="G194" s="64"/>
      <c r="H194" s="10"/>
    </row>
    <row r="195" spans="1:12" ht="18" customHeight="1" x14ac:dyDescent="0.2">
      <c r="A195" s="42">
        <v>193</v>
      </c>
      <c r="B195" s="48" t="s">
        <v>39</v>
      </c>
      <c r="C195" s="44" t="s">
        <v>30</v>
      </c>
      <c r="D195" s="47" t="s">
        <v>27</v>
      </c>
      <c r="E195" s="78">
        <v>24580</v>
      </c>
      <c r="F195" s="78">
        <v>15602</v>
      </c>
      <c r="G195" s="4"/>
      <c r="H195" s="5"/>
    </row>
    <row r="196" spans="1:12" ht="18" customHeight="1" x14ac:dyDescent="0.2">
      <c r="A196" s="46">
        <v>194</v>
      </c>
      <c r="B196" s="48" t="s">
        <v>40</v>
      </c>
      <c r="C196" s="44" t="s">
        <v>75</v>
      </c>
      <c r="D196" s="47" t="s">
        <v>23</v>
      </c>
      <c r="E196" s="78">
        <v>6000010</v>
      </c>
      <c r="F196" s="78">
        <v>465000</v>
      </c>
      <c r="G196" s="64"/>
      <c r="H196" s="10"/>
    </row>
    <row r="197" spans="1:12" ht="18" customHeight="1" x14ac:dyDescent="0.2">
      <c r="A197" s="42">
        <v>195</v>
      </c>
      <c r="B197" s="48" t="s">
        <v>41</v>
      </c>
      <c r="C197" s="44" t="s">
        <v>52</v>
      </c>
      <c r="D197" s="47" t="s">
        <v>27</v>
      </c>
      <c r="E197" s="78">
        <v>188470</v>
      </c>
      <c r="F197" s="78">
        <v>116297</v>
      </c>
      <c r="G197" s="64"/>
      <c r="H197" s="5"/>
    </row>
    <row r="198" spans="1:12" ht="18" customHeight="1" x14ac:dyDescent="0.2">
      <c r="A198" s="46">
        <v>196</v>
      </c>
      <c r="B198" s="48" t="s">
        <v>81</v>
      </c>
      <c r="C198" s="44" t="s">
        <v>51</v>
      </c>
      <c r="D198" s="47" t="s">
        <v>19</v>
      </c>
      <c r="E198" s="78">
        <v>50000</v>
      </c>
      <c r="F198" s="78">
        <v>34500</v>
      </c>
      <c r="G198" s="4"/>
      <c r="H198" s="5"/>
      <c r="I198" s="5"/>
      <c r="J198" s="5"/>
      <c r="K198" s="5"/>
      <c r="L198" s="5"/>
    </row>
    <row r="199" spans="1:12" ht="18" customHeight="1" x14ac:dyDescent="0.2">
      <c r="A199" s="42">
        <v>197</v>
      </c>
      <c r="B199" s="48" t="s">
        <v>41</v>
      </c>
      <c r="C199" s="44" t="s">
        <v>75</v>
      </c>
      <c r="D199" s="47" t="s">
        <v>27</v>
      </c>
      <c r="E199" s="78">
        <v>25640</v>
      </c>
      <c r="F199" s="78">
        <v>16496.27</v>
      </c>
      <c r="G199" s="4"/>
      <c r="H199" s="5"/>
      <c r="I199" s="5"/>
      <c r="J199" s="5"/>
      <c r="K199" s="5"/>
      <c r="L199" s="5"/>
    </row>
    <row r="200" spans="1:12" ht="18" customHeight="1" x14ac:dyDescent="0.2">
      <c r="A200" s="46">
        <v>198</v>
      </c>
      <c r="B200" s="48" t="s">
        <v>39</v>
      </c>
      <c r="C200" s="44" t="s">
        <v>52</v>
      </c>
      <c r="D200" s="47" t="s">
        <v>27</v>
      </c>
      <c r="E200" s="78">
        <v>236320</v>
      </c>
      <c r="F200" s="78">
        <v>142053</v>
      </c>
      <c r="G200" s="4"/>
      <c r="H200" s="5"/>
      <c r="I200" s="5"/>
      <c r="J200" s="5"/>
      <c r="K200" s="5"/>
      <c r="L200" s="5"/>
    </row>
    <row r="201" spans="1:12" ht="18" customHeight="1" x14ac:dyDescent="0.2">
      <c r="A201" s="42">
        <v>199</v>
      </c>
      <c r="B201" s="48" t="s">
        <v>42</v>
      </c>
      <c r="C201" s="44" t="s">
        <v>48</v>
      </c>
      <c r="D201" s="47" t="s">
        <v>20</v>
      </c>
      <c r="E201" s="78">
        <v>10280</v>
      </c>
      <c r="F201" s="78">
        <v>21898.720000000001</v>
      </c>
      <c r="G201" s="4"/>
      <c r="H201" s="5"/>
      <c r="I201" s="5"/>
      <c r="J201" s="5"/>
      <c r="K201" s="5"/>
      <c r="L201" s="5"/>
    </row>
    <row r="202" spans="1:12" ht="18" customHeight="1" x14ac:dyDescent="0.2">
      <c r="A202" s="46">
        <v>72</v>
      </c>
      <c r="B202" s="48" t="s">
        <v>36</v>
      </c>
      <c r="C202" s="44" t="s">
        <v>29</v>
      </c>
      <c r="D202" s="47" t="s">
        <v>21</v>
      </c>
      <c r="E202" s="78">
        <v>9100</v>
      </c>
      <c r="F202" s="78">
        <v>36230</v>
      </c>
      <c r="G202" s="4"/>
      <c r="H202" s="5"/>
      <c r="I202" s="5"/>
      <c r="J202" s="5"/>
      <c r="K202" s="5"/>
    </row>
    <row r="203" spans="1:12" ht="18" customHeight="1" x14ac:dyDescent="0.2">
      <c r="A203" s="42">
        <v>201</v>
      </c>
      <c r="B203" s="48" t="s">
        <v>39</v>
      </c>
      <c r="C203" s="44" t="s">
        <v>45</v>
      </c>
      <c r="D203" s="47" t="s">
        <v>14</v>
      </c>
      <c r="E203" s="78">
        <v>3848</v>
      </c>
      <c r="F203" s="78">
        <v>38494.379999999997</v>
      </c>
      <c r="G203" s="64"/>
      <c r="H203" s="5"/>
    </row>
    <row r="204" spans="1:12" ht="18" customHeight="1" x14ac:dyDescent="0.2">
      <c r="A204" s="46">
        <v>202</v>
      </c>
      <c r="B204" s="48" t="s">
        <v>37</v>
      </c>
      <c r="C204" s="44" t="s">
        <v>74</v>
      </c>
      <c r="D204" s="47" t="s">
        <v>23</v>
      </c>
      <c r="E204" s="78">
        <v>5290000</v>
      </c>
      <c r="F204" s="78">
        <v>126456</v>
      </c>
      <c r="G204" s="6"/>
      <c r="H204" s="5"/>
    </row>
    <row r="205" spans="1:12" ht="18" customHeight="1" x14ac:dyDescent="0.2">
      <c r="A205" s="42">
        <v>203</v>
      </c>
      <c r="B205" s="48" t="s">
        <v>39</v>
      </c>
      <c r="C205" s="44" t="s">
        <v>64</v>
      </c>
      <c r="D205" s="47" t="s">
        <v>18</v>
      </c>
      <c r="E205" s="84">
        <v>23180</v>
      </c>
      <c r="F205" s="78">
        <v>81444.86</v>
      </c>
      <c r="G205" s="64"/>
      <c r="H205" s="5"/>
    </row>
    <row r="206" spans="1:12" ht="18" customHeight="1" x14ac:dyDescent="0.2">
      <c r="A206" s="46">
        <v>204</v>
      </c>
      <c r="B206" s="48" t="s">
        <v>41</v>
      </c>
      <c r="C206" s="44" t="s">
        <v>51</v>
      </c>
      <c r="D206" s="47" t="s">
        <v>27</v>
      </c>
      <c r="E206" s="78">
        <v>80800</v>
      </c>
      <c r="F206" s="78">
        <v>17524</v>
      </c>
      <c r="G206" s="64"/>
    </row>
    <row r="207" spans="1:12" ht="18" customHeight="1" x14ac:dyDescent="0.2">
      <c r="A207" s="42">
        <v>205</v>
      </c>
      <c r="B207" s="48" t="s">
        <v>41</v>
      </c>
      <c r="C207" s="44" t="s">
        <v>51</v>
      </c>
      <c r="D207" s="47" t="s">
        <v>27</v>
      </c>
      <c r="E207" s="78">
        <v>190500</v>
      </c>
      <c r="F207" s="78">
        <v>17105</v>
      </c>
      <c r="G207" s="64"/>
      <c r="H207" s="5"/>
    </row>
    <row r="208" spans="1:12" ht="18" customHeight="1" x14ac:dyDescent="0.2">
      <c r="A208" s="46">
        <v>206</v>
      </c>
      <c r="B208" s="48" t="s">
        <v>41</v>
      </c>
      <c r="C208" s="44" t="s">
        <v>51</v>
      </c>
      <c r="D208" s="47" t="s">
        <v>27</v>
      </c>
      <c r="E208" s="78">
        <v>55980</v>
      </c>
      <c r="F208" s="78">
        <v>16560</v>
      </c>
      <c r="G208" s="64"/>
      <c r="H208" s="5"/>
    </row>
    <row r="209" spans="1:11" ht="18" customHeight="1" x14ac:dyDescent="0.2">
      <c r="A209" s="42">
        <v>207</v>
      </c>
      <c r="B209" s="48" t="s">
        <v>41</v>
      </c>
      <c r="C209" s="44" t="s">
        <v>51</v>
      </c>
      <c r="D209" s="47" t="s">
        <v>27</v>
      </c>
      <c r="E209" s="78">
        <v>80820</v>
      </c>
      <c r="F209" s="78">
        <v>15939</v>
      </c>
      <c r="G209" s="4"/>
      <c r="H209" s="5"/>
    </row>
    <row r="210" spans="1:11" ht="18" customHeight="1" x14ac:dyDescent="0.2">
      <c r="A210" s="46">
        <v>208</v>
      </c>
      <c r="B210" s="48" t="s">
        <v>41</v>
      </c>
      <c r="C210" s="44" t="s">
        <v>51</v>
      </c>
      <c r="D210" s="47" t="s">
        <v>27</v>
      </c>
      <c r="E210" s="78">
        <v>158340</v>
      </c>
      <c r="F210" s="78">
        <v>15939</v>
      </c>
      <c r="G210" s="64"/>
      <c r="H210" s="5"/>
    </row>
    <row r="211" spans="1:11" ht="18" customHeight="1" x14ac:dyDescent="0.2">
      <c r="A211" s="42">
        <v>209</v>
      </c>
      <c r="B211" s="48" t="s">
        <v>41</v>
      </c>
      <c r="C211" s="44" t="s">
        <v>51</v>
      </c>
      <c r="D211" s="47" t="s">
        <v>27</v>
      </c>
      <c r="E211" s="78">
        <v>181320</v>
      </c>
      <c r="F211" s="78">
        <v>16739</v>
      </c>
      <c r="G211" s="64"/>
      <c r="H211" s="5"/>
    </row>
    <row r="212" spans="1:11" ht="18" customHeight="1" x14ac:dyDescent="0.2">
      <c r="A212" s="46">
        <v>210</v>
      </c>
      <c r="B212" s="48" t="s">
        <v>81</v>
      </c>
      <c r="C212" s="44" t="s">
        <v>48</v>
      </c>
      <c r="D212" s="47" t="s">
        <v>20</v>
      </c>
      <c r="E212" s="78">
        <v>405</v>
      </c>
      <c r="F212" s="78">
        <v>5351</v>
      </c>
      <c r="G212" s="64"/>
      <c r="H212" s="5"/>
    </row>
    <row r="213" spans="1:11" ht="18" customHeight="1" x14ac:dyDescent="0.2">
      <c r="A213" s="42">
        <v>211</v>
      </c>
      <c r="B213" s="48" t="s">
        <v>81</v>
      </c>
      <c r="C213" s="44" t="s">
        <v>48</v>
      </c>
      <c r="D213" s="47" t="s">
        <v>24</v>
      </c>
      <c r="E213" s="78">
        <v>3</v>
      </c>
      <c r="F213" s="78">
        <v>1500</v>
      </c>
      <c r="G213" s="4"/>
      <c r="H213" s="5"/>
    </row>
    <row r="214" spans="1:11" ht="18" customHeight="1" x14ac:dyDescent="0.2">
      <c r="A214" s="46">
        <v>212</v>
      </c>
      <c r="B214" s="48" t="s">
        <v>69</v>
      </c>
      <c r="C214" s="44" t="s">
        <v>83</v>
      </c>
      <c r="D214" s="47" t="s">
        <v>27</v>
      </c>
      <c r="E214" s="78">
        <v>4000652</v>
      </c>
      <c r="F214" s="78">
        <v>1701769</v>
      </c>
      <c r="G214" s="64"/>
    </row>
    <row r="215" spans="1:11" ht="18" customHeight="1" x14ac:dyDescent="0.2">
      <c r="A215" s="42">
        <v>213</v>
      </c>
      <c r="B215" s="48" t="s">
        <v>41</v>
      </c>
      <c r="C215" s="44" t="s">
        <v>148</v>
      </c>
      <c r="D215" s="47" t="s">
        <v>27</v>
      </c>
      <c r="E215" s="78">
        <v>18060</v>
      </c>
      <c r="F215" s="78">
        <v>10693</v>
      </c>
      <c r="G215" s="64"/>
      <c r="H215" s="5"/>
    </row>
    <row r="216" spans="1:11" ht="18" customHeight="1" x14ac:dyDescent="0.2">
      <c r="A216" s="46">
        <v>214</v>
      </c>
      <c r="B216" s="48" t="s">
        <v>41</v>
      </c>
      <c r="C216" s="44" t="s">
        <v>148</v>
      </c>
      <c r="D216" s="47" t="s">
        <v>27</v>
      </c>
      <c r="E216" s="78">
        <v>45780</v>
      </c>
      <c r="F216" s="78">
        <v>35845</v>
      </c>
      <c r="G216" s="64"/>
      <c r="H216" s="5"/>
    </row>
    <row r="217" spans="1:11" ht="18" customHeight="1" x14ac:dyDescent="0.2">
      <c r="A217" s="42">
        <v>215</v>
      </c>
      <c r="B217" s="48" t="s">
        <v>68</v>
      </c>
      <c r="C217" s="44" t="s">
        <v>48</v>
      </c>
      <c r="D217" s="47" t="s">
        <v>24</v>
      </c>
      <c r="E217" s="78">
        <v>1350</v>
      </c>
      <c r="F217" s="78">
        <v>13000</v>
      </c>
      <c r="G217" s="4"/>
      <c r="H217" s="5"/>
    </row>
    <row r="218" spans="1:11" ht="18" customHeight="1" x14ac:dyDescent="0.2">
      <c r="A218" s="46">
        <v>216</v>
      </c>
      <c r="B218" s="48" t="s">
        <v>38</v>
      </c>
      <c r="C218" s="44" t="s">
        <v>52</v>
      </c>
      <c r="D218" s="47" t="s">
        <v>16</v>
      </c>
      <c r="E218" s="78">
        <v>6750000</v>
      </c>
      <c r="F218" s="78">
        <v>74250</v>
      </c>
      <c r="G218" s="4"/>
      <c r="H218" s="5"/>
    </row>
    <row r="219" spans="1:11" ht="18" customHeight="1" x14ac:dyDescent="0.2">
      <c r="A219" s="42">
        <v>217</v>
      </c>
      <c r="B219" s="48" t="s">
        <v>37</v>
      </c>
      <c r="C219" s="44" t="s">
        <v>148</v>
      </c>
      <c r="D219" s="47" t="s">
        <v>27</v>
      </c>
      <c r="E219" s="78">
        <v>397360</v>
      </c>
      <c r="F219" s="78">
        <v>180400</v>
      </c>
      <c r="G219" s="4"/>
      <c r="H219" s="5"/>
      <c r="I219" s="5"/>
      <c r="J219" s="5"/>
      <c r="K219" s="5"/>
    </row>
    <row r="220" spans="1:11" ht="17.25" customHeight="1" x14ac:dyDescent="0.2">
      <c r="A220" s="46">
        <v>218</v>
      </c>
      <c r="B220" s="48" t="s">
        <v>38</v>
      </c>
      <c r="C220" s="44" t="s">
        <v>148</v>
      </c>
      <c r="D220" s="47" t="s">
        <v>16</v>
      </c>
      <c r="E220" s="78">
        <v>1507570</v>
      </c>
      <c r="F220" s="78">
        <v>101077.86</v>
      </c>
      <c r="G220" s="64"/>
      <c r="H220" s="5"/>
    </row>
    <row r="221" spans="1:11" ht="18" customHeight="1" x14ac:dyDescent="0.2">
      <c r="A221" s="42">
        <v>219</v>
      </c>
      <c r="B221" s="48" t="s">
        <v>67</v>
      </c>
      <c r="C221" s="44" t="s">
        <v>34</v>
      </c>
      <c r="D221" s="47" t="s">
        <v>18</v>
      </c>
      <c r="E221" s="78">
        <v>11049</v>
      </c>
      <c r="F221" s="78">
        <v>61936</v>
      </c>
      <c r="G221" s="64"/>
      <c r="H221" s="5"/>
    </row>
    <row r="222" spans="1:11" ht="18" customHeight="1" x14ac:dyDescent="0.2">
      <c r="A222" s="46">
        <v>220</v>
      </c>
      <c r="B222" s="48" t="s">
        <v>39</v>
      </c>
      <c r="C222" s="44" t="s">
        <v>65</v>
      </c>
      <c r="D222" s="47" t="s">
        <v>27</v>
      </c>
      <c r="E222" s="78">
        <v>52350</v>
      </c>
      <c r="F222" s="78">
        <v>37692</v>
      </c>
      <c r="G222" s="64"/>
    </row>
    <row r="223" spans="1:11" ht="18" customHeight="1" x14ac:dyDescent="0.2">
      <c r="A223" s="42">
        <v>221</v>
      </c>
      <c r="B223" s="48" t="s">
        <v>36</v>
      </c>
      <c r="C223" s="44" t="s">
        <v>45</v>
      </c>
      <c r="D223" s="47" t="s">
        <v>18</v>
      </c>
      <c r="E223" s="78">
        <v>18846</v>
      </c>
      <c r="F223" s="78">
        <v>47699</v>
      </c>
      <c r="G223" s="4"/>
      <c r="H223" s="5"/>
    </row>
    <row r="224" spans="1:11" ht="18" customHeight="1" x14ac:dyDescent="0.2">
      <c r="A224" s="46">
        <v>222</v>
      </c>
      <c r="B224" s="48" t="s">
        <v>42</v>
      </c>
      <c r="C224" s="44" t="s">
        <v>53</v>
      </c>
      <c r="D224" s="47" t="s">
        <v>20</v>
      </c>
      <c r="E224" s="78">
        <v>36120</v>
      </c>
      <c r="F224" s="78">
        <v>33000</v>
      </c>
      <c r="G224" s="64"/>
      <c r="H224" s="5"/>
    </row>
    <row r="225" spans="1:9" ht="18" customHeight="1" x14ac:dyDescent="0.2">
      <c r="A225" s="42">
        <v>223</v>
      </c>
      <c r="B225" s="48" t="s">
        <v>41</v>
      </c>
      <c r="C225" s="44" t="s">
        <v>44</v>
      </c>
      <c r="D225" s="47" t="s">
        <v>27</v>
      </c>
      <c r="E225" s="78">
        <v>5007337</v>
      </c>
      <c r="F225" s="78">
        <v>2851517</v>
      </c>
      <c r="G225" s="64"/>
      <c r="H225" s="5"/>
    </row>
    <row r="226" spans="1:9" ht="18" customHeight="1" x14ac:dyDescent="0.2">
      <c r="A226" s="46">
        <v>224</v>
      </c>
      <c r="B226" s="48" t="s">
        <v>41</v>
      </c>
      <c r="C226" s="44" t="s">
        <v>148</v>
      </c>
      <c r="D226" s="47" t="s">
        <v>27</v>
      </c>
      <c r="E226" s="78">
        <v>70970</v>
      </c>
      <c r="F226" s="78">
        <v>51589</v>
      </c>
      <c r="G226" s="64"/>
      <c r="H226" s="5"/>
    </row>
    <row r="227" spans="1:9" ht="18" customHeight="1" x14ac:dyDescent="0.2">
      <c r="A227" s="42">
        <v>225</v>
      </c>
      <c r="B227" s="48" t="s">
        <v>36</v>
      </c>
      <c r="C227" s="44" t="s">
        <v>48</v>
      </c>
      <c r="D227" s="47" t="s">
        <v>21</v>
      </c>
      <c r="E227" s="78">
        <v>16340</v>
      </c>
      <c r="F227" s="78">
        <v>52867</v>
      </c>
      <c r="G227" s="6"/>
      <c r="H227" s="5"/>
      <c r="I227" s="5"/>
    </row>
    <row r="228" spans="1:9" ht="18" customHeight="1" x14ac:dyDescent="0.2">
      <c r="A228" s="46">
        <v>226</v>
      </c>
      <c r="B228" s="48" t="s">
        <v>36</v>
      </c>
      <c r="C228" s="44" t="s">
        <v>50</v>
      </c>
      <c r="D228" s="47" t="s">
        <v>21</v>
      </c>
      <c r="E228" s="78">
        <v>16420</v>
      </c>
      <c r="F228" s="78">
        <v>52685</v>
      </c>
      <c r="G228" s="6"/>
      <c r="H228" s="5"/>
    </row>
    <row r="229" spans="1:9" ht="18" customHeight="1" x14ac:dyDescent="0.2">
      <c r="A229" s="46">
        <v>227</v>
      </c>
      <c r="B229" s="48" t="s">
        <v>81</v>
      </c>
      <c r="C229" s="44" t="s">
        <v>51</v>
      </c>
      <c r="D229" s="45" t="s">
        <v>19</v>
      </c>
      <c r="E229" s="78">
        <v>105000</v>
      </c>
      <c r="F229" s="78">
        <v>69825</v>
      </c>
      <c r="G229" s="6"/>
      <c r="H229" s="5"/>
    </row>
    <row r="230" spans="1:9" ht="18" customHeight="1" x14ac:dyDescent="0.2">
      <c r="A230" s="46">
        <v>228</v>
      </c>
      <c r="B230" s="48" t="s">
        <v>36</v>
      </c>
      <c r="C230" s="44" t="s">
        <v>100</v>
      </c>
      <c r="D230" s="45" t="s">
        <v>18</v>
      </c>
      <c r="E230" s="78">
        <v>33675</v>
      </c>
      <c r="F230" s="78">
        <v>76809</v>
      </c>
      <c r="G230" s="64"/>
      <c r="H230" s="5"/>
    </row>
    <row r="231" spans="1:9" ht="18" customHeight="1" x14ac:dyDescent="0.2">
      <c r="A231" s="46">
        <v>229</v>
      </c>
      <c r="B231" s="48" t="s">
        <v>36</v>
      </c>
      <c r="C231" s="44" t="s">
        <v>45</v>
      </c>
      <c r="D231" s="45" t="s">
        <v>18</v>
      </c>
      <c r="E231" s="78">
        <v>16612</v>
      </c>
      <c r="F231" s="78">
        <v>43435</v>
      </c>
      <c r="G231" s="64"/>
      <c r="H231" s="5"/>
    </row>
    <row r="232" spans="1:9" ht="18" customHeight="1" x14ac:dyDescent="0.2">
      <c r="A232" s="46">
        <v>230</v>
      </c>
      <c r="B232" s="48" t="s">
        <v>39</v>
      </c>
      <c r="C232" s="44" t="s">
        <v>30</v>
      </c>
      <c r="D232" s="45" t="s">
        <v>20</v>
      </c>
      <c r="E232" s="78">
        <v>25050</v>
      </c>
      <c r="F232" s="78">
        <v>4357.75</v>
      </c>
      <c r="G232" s="64"/>
      <c r="H232" s="5"/>
    </row>
    <row r="233" spans="1:9" ht="18" customHeight="1" x14ac:dyDescent="0.2">
      <c r="A233" s="46">
        <v>231</v>
      </c>
      <c r="B233" s="48" t="s">
        <v>39</v>
      </c>
      <c r="C233" s="44" t="s">
        <v>53</v>
      </c>
      <c r="D233" s="45" t="s">
        <v>27</v>
      </c>
      <c r="E233" s="78">
        <v>52350</v>
      </c>
      <c r="F233" s="78">
        <v>37692</v>
      </c>
      <c r="G233" s="64"/>
      <c r="H233" s="5"/>
    </row>
    <row r="234" spans="1:9" ht="18" customHeight="1" x14ac:dyDescent="0.2">
      <c r="A234" s="46">
        <v>232</v>
      </c>
      <c r="B234" s="48" t="s">
        <v>37</v>
      </c>
      <c r="C234" s="44" t="s">
        <v>51</v>
      </c>
      <c r="D234" s="45" t="s">
        <v>21</v>
      </c>
      <c r="E234" s="78">
        <v>21550</v>
      </c>
      <c r="F234" s="78">
        <v>48093</v>
      </c>
      <c r="G234" s="64"/>
      <c r="H234" s="5"/>
    </row>
    <row r="235" spans="1:9" ht="18" customHeight="1" x14ac:dyDescent="0.2">
      <c r="A235" s="46">
        <v>233</v>
      </c>
      <c r="B235" s="48" t="s">
        <v>36</v>
      </c>
      <c r="C235" s="44" t="s">
        <v>66</v>
      </c>
      <c r="D235" s="45" t="s">
        <v>18</v>
      </c>
      <c r="E235" s="78">
        <v>18513</v>
      </c>
      <c r="F235" s="78">
        <v>42904</v>
      </c>
      <c r="G235" s="64"/>
      <c r="H235" s="5"/>
    </row>
    <row r="236" spans="1:9" ht="18" customHeight="1" x14ac:dyDescent="0.2">
      <c r="A236" s="46">
        <v>234</v>
      </c>
      <c r="B236" s="48" t="s">
        <v>36</v>
      </c>
      <c r="C236" s="44" t="s">
        <v>66</v>
      </c>
      <c r="D236" s="45" t="s">
        <v>18</v>
      </c>
      <c r="E236" s="78">
        <v>57849</v>
      </c>
      <c r="F236" s="78">
        <v>114952.62</v>
      </c>
      <c r="G236" s="64"/>
      <c r="H236" s="5"/>
    </row>
    <row r="237" spans="1:9" ht="18" customHeight="1" x14ac:dyDescent="0.2">
      <c r="A237" s="42">
        <v>235</v>
      </c>
      <c r="B237" s="48" t="s">
        <v>36</v>
      </c>
      <c r="C237" s="44" t="s">
        <v>148</v>
      </c>
      <c r="D237" s="45" t="s">
        <v>31</v>
      </c>
      <c r="E237" s="78">
        <v>1000000</v>
      </c>
      <c r="F237" s="78">
        <v>368000</v>
      </c>
      <c r="G237" s="4"/>
      <c r="H237" s="5"/>
    </row>
    <row r="238" spans="1:9" ht="18" customHeight="1" x14ac:dyDescent="0.2">
      <c r="A238" s="46">
        <v>236</v>
      </c>
      <c r="B238" s="48" t="s">
        <v>38</v>
      </c>
      <c r="C238" s="44" t="s">
        <v>57</v>
      </c>
      <c r="D238" s="45" t="s">
        <v>16</v>
      </c>
      <c r="E238" s="78">
        <v>5100550</v>
      </c>
      <c r="F238" s="78">
        <v>528540</v>
      </c>
      <c r="G238" s="4"/>
      <c r="H238" s="5"/>
    </row>
    <row r="239" spans="1:9" ht="18" customHeight="1" x14ac:dyDescent="0.2">
      <c r="A239" s="42">
        <v>237</v>
      </c>
      <c r="B239" s="48" t="s">
        <v>60</v>
      </c>
      <c r="C239" s="44" t="s">
        <v>43</v>
      </c>
      <c r="D239" s="45" t="s">
        <v>20</v>
      </c>
      <c r="E239" s="78">
        <v>489010</v>
      </c>
      <c r="F239" s="78">
        <v>174380.08</v>
      </c>
      <c r="G239" s="64"/>
    </row>
    <row r="240" spans="1:9" ht="18" customHeight="1" x14ac:dyDescent="0.2">
      <c r="A240" s="46">
        <v>238</v>
      </c>
      <c r="B240" s="48" t="s">
        <v>60</v>
      </c>
      <c r="C240" s="44" t="s">
        <v>101</v>
      </c>
      <c r="D240" s="45" t="s">
        <v>19</v>
      </c>
      <c r="E240" s="78">
        <v>24260</v>
      </c>
      <c r="F240" s="78">
        <v>57529.4</v>
      </c>
      <c r="G240" s="64"/>
      <c r="H240" s="5"/>
    </row>
    <row r="241" spans="1:9" ht="18" customHeight="1" x14ac:dyDescent="0.2">
      <c r="A241" s="42">
        <v>239</v>
      </c>
      <c r="B241" s="48" t="s">
        <v>37</v>
      </c>
      <c r="C241" s="44" t="s">
        <v>90</v>
      </c>
      <c r="D241" s="45" t="s">
        <v>20</v>
      </c>
      <c r="E241" s="78">
        <v>3906628</v>
      </c>
      <c r="F241" s="78">
        <v>222090</v>
      </c>
      <c r="G241" s="4"/>
      <c r="H241" s="5"/>
      <c r="I241" s="5"/>
    </row>
    <row r="242" spans="1:9" ht="18" customHeight="1" x14ac:dyDescent="0.2">
      <c r="A242" s="46">
        <v>240</v>
      </c>
      <c r="B242" s="48" t="s">
        <v>36</v>
      </c>
      <c r="C242" s="44" t="s">
        <v>29</v>
      </c>
      <c r="D242" s="45" t="s">
        <v>18</v>
      </c>
      <c r="E242" s="78">
        <v>44232</v>
      </c>
      <c r="F242" s="78">
        <v>80438</v>
      </c>
      <c r="G242" s="64"/>
      <c r="H242" s="5"/>
    </row>
    <row r="243" spans="1:9" ht="18" customHeight="1" x14ac:dyDescent="0.2">
      <c r="A243" s="42">
        <v>241</v>
      </c>
      <c r="B243" s="48" t="s">
        <v>36</v>
      </c>
      <c r="C243" s="44" t="s">
        <v>112</v>
      </c>
      <c r="D243" s="45" t="s">
        <v>20</v>
      </c>
      <c r="E243" s="78">
        <v>19660</v>
      </c>
      <c r="F243" s="78">
        <v>61166.36</v>
      </c>
      <c r="G243" s="64"/>
    </row>
    <row r="244" spans="1:9" ht="18" customHeight="1" x14ac:dyDescent="0.2">
      <c r="A244" s="46">
        <v>242</v>
      </c>
      <c r="B244" s="48" t="s">
        <v>37</v>
      </c>
      <c r="C244" s="44" t="s">
        <v>51</v>
      </c>
      <c r="D244" s="45" t="s">
        <v>24</v>
      </c>
      <c r="E244" s="78">
        <v>2378</v>
      </c>
      <c r="F244" s="78">
        <v>28071</v>
      </c>
      <c r="G244" s="4"/>
      <c r="H244" s="5"/>
    </row>
    <row r="245" spans="1:9" ht="18" customHeight="1" x14ac:dyDescent="0.2">
      <c r="A245" s="42">
        <v>243</v>
      </c>
      <c r="B245" s="48" t="s">
        <v>39</v>
      </c>
      <c r="C245" s="44" t="s">
        <v>51</v>
      </c>
      <c r="D245" s="47" t="s">
        <v>14</v>
      </c>
      <c r="E245" s="78">
        <v>13241</v>
      </c>
      <c r="F245" s="78">
        <v>45589</v>
      </c>
      <c r="G245" s="4"/>
      <c r="H245" s="5"/>
    </row>
    <row r="246" spans="1:9" ht="18" customHeight="1" x14ac:dyDescent="0.2">
      <c r="A246" s="46">
        <v>244</v>
      </c>
      <c r="B246" s="48" t="s">
        <v>36</v>
      </c>
      <c r="C246" s="44" t="s">
        <v>29</v>
      </c>
      <c r="D246" s="47" t="s">
        <v>21</v>
      </c>
      <c r="E246" s="78">
        <v>13760</v>
      </c>
      <c r="F246" s="78">
        <v>40706</v>
      </c>
      <c r="G246" s="64"/>
      <c r="H246" s="5"/>
    </row>
    <row r="247" spans="1:9" ht="18" customHeight="1" x14ac:dyDescent="0.2">
      <c r="A247" s="42">
        <v>245</v>
      </c>
      <c r="B247" s="48" t="s">
        <v>39</v>
      </c>
      <c r="C247" s="44" t="s">
        <v>30</v>
      </c>
      <c r="D247" s="45" t="s">
        <v>31</v>
      </c>
      <c r="E247" s="78">
        <v>78000</v>
      </c>
      <c r="F247" s="78">
        <v>15834</v>
      </c>
      <c r="G247" s="64"/>
      <c r="H247" s="5"/>
    </row>
    <row r="248" spans="1:9" ht="18" customHeight="1" x14ac:dyDescent="0.2">
      <c r="A248" s="46">
        <v>246</v>
      </c>
      <c r="B248" s="48" t="s">
        <v>36</v>
      </c>
      <c r="C248" s="44" t="s">
        <v>29</v>
      </c>
      <c r="D248" s="47" t="s">
        <v>21</v>
      </c>
      <c r="E248" s="78">
        <v>14400</v>
      </c>
      <c r="F248" s="78">
        <v>45508</v>
      </c>
      <c r="G248" s="64"/>
      <c r="H248" s="5"/>
    </row>
    <row r="249" spans="1:9" ht="18" customHeight="1" x14ac:dyDescent="0.2">
      <c r="A249" s="42">
        <v>247</v>
      </c>
      <c r="B249" s="48" t="s">
        <v>36</v>
      </c>
      <c r="C249" s="44" t="s">
        <v>29</v>
      </c>
      <c r="D249" s="47" t="s">
        <v>21</v>
      </c>
      <c r="E249" s="78">
        <v>34660</v>
      </c>
      <c r="F249" s="78">
        <v>116398</v>
      </c>
      <c r="G249" s="64"/>
      <c r="H249" s="5"/>
    </row>
    <row r="250" spans="1:9" ht="18" customHeight="1" x14ac:dyDescent="0.2">
      <c r="A250" s="46">
        <v>248</v>
      </c>
      <c r="B250" s="48" t="s">
        <v>39</v>
      </c>
      <c r="C250" s="44" t="s">
        <v>45</v>
      </c>
      <c r="D250" s="45" t="s">
        <v>22</v>
      </c>
      <c r="E250" s="78">
        <v>2800</v>
      </c>
      <c r="F250" s="78">
        <v>33182.639999999999</v>
      </c>
      <c r="G250" s="64"/>
      <c r="H250" s="5"/>
    </row>
    <row r="251" spans="1:9" ht="18" customHeight="1" x14ac:dyDescent="0.2">
      <c r="A251" s="42">
        <v>249</v>
      </c>
      <c r="B251" s="48" t="s">
        <v>39</v>
      </c>
      <c r="C251" s="44" t="s">
        <v>98</v>
      </c>
      <c r="D251" s="45" t="s">
        <v>15</v>
      </c>
      <c r="E251" s="78">
        <v>5960</v>
      </c>
      <c r="F251" s="78">
        <v>90035.57</v>
      </c>
      <c r="G251" s="64"/>
      <c r="H251" s="5"/>
    </row>
    <row r="252" spans="1:9" ht="18" customHeight="1" x14ac:dyDescent="0.2">
      <c r="A252" s="46">
        <v>250</v>
      </c>
      <c r="B252" s="48" t="s">
        <v>36</v>
      </c>
      <c r="C252" s="44" t="s">
        <v>29</v>
      </c>
      <c r="D252" s="45" t="s">
        <v>18</v>
      </c>
      <c r="E252" s="78">
        <v>45568</v>
      </c>
      <c r="F252" s="78">
        <v>84788</v>
      </c>
      <c r="G252" s="64"/>
    </row>
    <row r="253" spans="1:9" ht="18" customHeight="1" x14ac:dyDescent="0.2">
      <c r="A253" s="42">
        <v>251</v>
      </c>
      <c r="B253" s="48" t="s">
        <v>37</v>
      </c>
      <c r="C253" s="44" t="s">
        <v>64</v>
      </c>
      <c r="D253" s="45" t="s">
        <v>22</v>
      </c>
      <c r="E253" s="78">
        <v>22500</v>
      </c>
      <c r="F253" s="78">
        <v>139228.84</v>
      </c>
      <c r="G253" s="64"/>
      <c r="H253" s="5"/>
    </row>
    <row r="254" spans="1:9" ht="18" customHeight="1" x14ac:dyDescent="0.2">
      <c r="A254" s="46">
        <v>252</v>
      </c>
      <c r="B254" s="48" t="s">
        <v>67</v>
      </c>
      <c r="C254" s="44" t="s">
        <v>28</v>
      </c>
      <c r="D254" s="45" t="s">
        <v>18</v>
      </c>
      <c r="E254" s="78">
        <v>18021</v>
      </c>
      <c r="F254" s="78">
        <v>43853.08</v>
      </c>
      <c r="G254" s="64"/>
      <c r="H254" s="5"/>
    </row>
    <row r="255" spans="1:9" ht="18" customHeight="1" x14ac:dyDescent="0.2">
      <c r="A255" s="42">
        <v>253</v>
      </c>
      <c r="B255" s="48" t="s">
        <v>87</v>
      </c>
      <c r="C255" s="44" t="s">
        <v>54</v>
      </c>
      <c r="D255" s="45" t="s">
        <v>31</v>
      </c>
      <c r="E255" s="78">
        <v>781800</v>
      </c>
      <c r="F255" s="78">
        <v>273000</v>
      </c>
      <c r="G255" s="64"/>
      <c r="H255" s="5"/>
    </row>
    <row r="256" spans="1:9" ht="18" customHeight="1" x14ac:dyDescent="0.2">
      <c r="A256" s="46">
        <v>254</v>
      </c>
      <c r="B256" s="48" t="s">
        <v>36</v>
      </c>
      <c r="C256" s="44" t="s">
        <v>53</v>
      </c>
      <c r="D256" s="45" t="s">
        <v>20</v>
      </c>
      <c r="E256" s="78">
        <v>9380</v>
      </c>
      <c r="F256" s="78">
        <v>29549.17</v>
      </c>
      <c r="G256" s="4"/>
      <c r="H256" s="5"/>
    </row>
    <row r="257" spans="1:8" ht="18" customHeight="1" x14ac:dyDescent="0.2">
      <c r="A257" s="42">
        <v>255</v>
      </c>
      <c r="B257" s="48" t="s">
        <v>36</v>
      </c>
      <c r="C257" s="44" t="s">
        <v>53</v>
      </c>
      <c r="D257" s="45" t="s">
        <v>20</v>
      </c>
      <c r="E257" s="78">
        <v>9390</v>
      </c>
      <c r="F257" s="78">
        <v>29756.22</v>
      </c>
      <c r="G257" s="64"/>
      <c r="H257" s="5"/>
    </row>
    <row r="258" spans="1:8" ht="18" customHeight="1" x14ac:dyDescent="0.2">
      <c r="A258" s="46">
        <v>256</v>
      </c>
      <c r="B258" s="48" t="s">
        <v>36</v>
      </c>
      <c r="C258" s="44" t="s">
        <v>53</v>
      </c>
      <c r="D258" s="45" t="s">
        <v>20</v>
      </c>
      <c r="E258" s="78">
        <v>24450</v>
      </c>
      <c r="F258" s="78">
        <v>47188.54</v>
      </c>
      <c r="G258" s="64"/>
      <c r="H258" s="5"/>
    </row>
    <row r="259" spans="1:8" ht="18" customHeight="1" x14ac:dyDescent="0.2">
      <c r="A259" s="42">
        <v>257</v>
      </c>
      <c r="B259" s="48" t="s">
        <v>36</v>
      </c>
      <c r="C259" s="44" t="s">
        <v>59</v>
      </c>
      <c r="D259" s="45" t="s">
        <v>18</v>
      </c>
      <c r="E259" s="78">
        <v>13950</v>
      </c>
      <c r="F259" s="78">
        <v>33863</v>
      </c>
      <c r="G259" s="64"/>
      <c r="H259" s="5"/>
    </row>
    <row r="260" spans="1:8" ht="18" customHeight="1" x14ac:dyDescent="0.2">
      <c r="A260" s="46">
        <v>258</v>
      </c>
      <c r="B260" s="48" t="s">
        <v>39</v>
      </c>
      <c r="C260" s="44" t="s">
        <v>118</v>
      </c>
      <c r="D260" s="45" t="s">
        <v>14</v>
      </c>
      <c r="E260" s="78">
        <v>1844</v>
      </c>
      <c r="F260" s="78">
        <v>16426.599999999999</v>
      </c>
      <c r="G260" s="64"/>
      <c r="H260" s="5"/>
    </row>
    <row r="261" spans="1:8" ht="18" customHeight="1" x14ac:dyDescent="0.2">
      <c r="A261" s="42">
        <v>259</v>
      </c>
      <c r="B261" s="48" t="s">
        <v>67</v>
      </c>
      <c r="C261" s="44" t="s">
        <v>103</v>
      </c>
      <c r="D261" s="45" t="s">
        <v>18</v>
      </c>
      <c r="E261" s="78">
        <v>2950</v>
      </c>
      <c r="F261" s="78">
        <v>9506</v>
      </c>
      <c r="G261" s="4"/>
      <c r="H261" s="5"/>
    </row>
    <row r="262" spans="1:8" ht="18" customHeight="1" x14ac:dyDescent="0.2">
      <c r="A262" s="46">
        <v>260</v>
      </c>
      <c r="B262" s="48" t="s">
        <v>60</v>
      </c>
      <c r="C262" s="44" t="s">
        <v>73</v>
      </c>
      <c r="D262" s="45" t="s">
        <v>19</v>
      </c>
      <c r="E262" s="78">
        <v>17068</v>
      </c>
      <c r="F262" s="78">
        <v>38675</v>
      </c>
      <c r="G262" s="4"/>
      <c r="H262" s="5"/>
    </row>
    <row r="263" spans="1:8" ht="18" customHeight="1" x14ac:dyDescent="0.2">
      <c r="A263" s="42">
        <v>261</v>
      </c>
      <c r="B263" s="48" t="s">
        <v>60</v>
      </c>
      <c r="C263" s="44" t="s">
        <v>73</v>
      </c>
      <c r="D263" s="45" t="s">
        <v>19</v>
      </c>
      <c r="E263" s="78">
        <v>17068</v>
      </c>
      <c r="F263" s="78">
        <v>38675</v>
      </c>
      <c r="G263" s="64"/>
      <c r="H263" s="5"/>
    </row>
    <row r="264" spans="1:8" ht="18" customHeight="1" x14ac:dyDescent="0.2">
      <c r="A264" s="46">
        <v>262</v>
      </c>
      <c r="B264" s="48" t="s">
        <v>36</v>
      </c>
      <c r="C264" s="44" t="s">
        <v>29</v>
      </c>
      <c r="D264" s="47" t="s">
        <v>21</v>
      </c>
      <c r="E264" s="78">
        <v>17020</v>
      </c>
      <c r="F264" s="78">
        <v>49545</v>
      </c>
      <c r="G264" s="64"/>
      <c r="H264" s="5"/>
    </row>
    <row r="265" spans="1:8" ht="18" customHeight="1" x14ac:dyDescent="0.2">
      <c r="A265" s="42">
        <v>263</v>
      </c>
      <c r="B265" s="48" t="s">
        <v>39</v>
      </c>
      <c r="C265" s="44" t="s">
        <v>51</v>
      </c>
      <c r="D265" s="47" t="s">
        <v>17</v>
      </c>
      <c r="E265" s="78">
        <v>10000000</v>
      </c>
      <c r="F265" s="78">
        <v>4050000</v>
      </c>
      <c r="G265" s="64"/>
      <c r="H265" s="5"/>
    </row>
    <row r="266" spans="1:8" ht="18" customHeight="1" x14ac:dyDescent="0.2">
      <c r="A266" s="46">
        <v>264</v>
      </c>
      <c r="B266" s="48" t="s">
        <v>39</v>
      </c>
      <c r="C266" s="44" t="s">
        <v>30</v>
      </c>
      <c r="D266" s="47" t="s">
        <v>31</v>
      </c>
      <c r="E266" s="78">
        <v>26000</v>
      </c>
      <c r="F266" s="78">
        <v>5330</v>
      </c>
      <c r="G266" s="64"/>
      <c r="H266" s="5"/>
    </row>
    <row r="267" spans="1:8" ht="18" customHeight="1" x14ac:dyDescent="0.2">
      <c r="A267" s="42">
        <v>265</v>
      </c>
      <c r="B267" s="48" t="s">
        <v>36</v>
      </c>
      <c r="C267" s="44" t="s">
        <v>28</v>
      </c>
      <c r="D267" s="47" t="s">
        <v>18</v>
      </c>
      <c r="E267" s="78">
        <v>6300</v>
      </c>
      <c r="F267" s="78">
        <v>31626.43</v>
      </c>
      <c r="G267" s="4"/>
    </row>
    <row r="268" spans="1:8" ht="18" customHeight="1" x14ac:dyDescent="0.2">
      <c r="A268" s="46">
        <v>266</v>
      </c>
      <c r="B268" s="48" t="s">
        <v>36</v>
      </c>
      <c r="C268" s="44" t="s">
        <v>103</v>
      </c>
      <c r="D268" s="47" t="s">
        <v>18</v>
      </c>
      <c r="E268" s="78">
        <v>9500</v>
      </c>
      <c r="F268" s="78">
        <v>17031</v>
      </c>
      <c r="G268" s="64"/>
    </row>
    <row r="269" spans="1:8" ht="18" customHeight="1" x14ac:dyDescent="0.2">
      <c r="A269" s="42">
        <v>267</v>
      </c>
      <c r="B269" s="48" t="s">
        <v>40</v>
      </c>
      <c r="C269" s="44" t="s">
        <v>64</v>
      </c>
      <c r="D269" s="47" t="s">
        <v>27</v>
      </c>
      <c r="E269" s="78">
        <v>248520</v>
      </c>
      <c r="F269" s="78">
        <v>270369</v>
      </c>
      <c r="G269" s="64"/>
      <c r="H269" s="5"/>
    </row>
    <row r="270" spans="1:8" ht="18" customHeight="1" x14ac:dyDescent="0.2">
      <c r="A270" s="75">
        <v>268</v>
      </c>
      <c r="B270" s="48" t="s">
        <v>36</v>
      </c>
      <c r="C270" s="44" t="s">
        <v>59</v>
      </c>
      <c r="D270" s="47" t="s">
        <v>18</v>
      </c>
      <c r="E270" s="78">
        <v>14071</v>
      </c>
      <c r="F270" s="78">
        <v>34178</v>
      </c>
      <c r="G270" s="64"/>
      <c r="H270" s="5"/>
    </row>
    <row r="271" spans="1:8" ht="18" customHeight="1" x14ac:dyDescent="0.2">
      <c r="A271" s="42">
        <v>269</v>
      </c>
      <c r="B271" s="48" t="s">
        <v>39</v>
      </c>
      <c r="C271" s="44" t="s">
        <v>98</v>
      </c>
      <c r="D271" s="47" t="s">
        <v>14</v>
      </c>
      <c r="E271" s="78">
        <v>3901</v>
      </c>
      <c r="F271" s="78">
        <v>21597</v>
      </c>
      <c r="G271" s="64"/>
      <c r="H271" s="5"/>
    </row>
    <row r="272" spans="1:8" ht="18" customHeight="1" x14ac:dyDescent="0.2">
      <c r="A272" s="46">
        <v>270</v>
      </c>
      <c r="B272" s="48" t="s">
        <v>39</v>
      </c>
      <c r="C272" s="44" t="s">
        <v>96</v>
      </c>
      <c r="D272" s="47" t="s">
        <v>14</v>
      </c>
      <c r="E272" s="78">
        <v>4268</v>
      </c>
      <c r="F272" s="78">
        <v>30815</v>
      </c>
      <c r="G272" s="64"/>
      <c r="H272" s="5"/>
    </row>
    <row r="273" spans="1:8" ht="18" customHeight="1" x14ac:dyDescent="0.2">
      <c r="A273" s="42">
        <v>271</v>
      </c>
      <c r="B273" s="48" t="s">
        <v>39</v>
      </c>
      <c r="C273" s="44" t="s">
        <v>48</v>
      </c>
      <c r="D273" s="47" t="s">
        <v>19</v>
      </c>
      <c r="E273" s="78">
        <v>25800</v>
      </c>
      <c r="F273" s="78">
        <v>44760</v>
      </c>
      <c r="G273" s="4"/>
      <c r="H273" s="5"/>
    </row>
    <row r="274" spans="1:8" ht="18" customHeight="1" x14ac:dyDescent="0.2">
      <c r="A274" s="46">
        <v>272</v>
      </c>
      <c r="B274" s="48" t="s">
        <v>37</v>
      </c>
      <c r="C274" s="44" t="s">
        <v>64</v>
      </c>
      <c r="D274" s="47" t="s">
        <v>22</v>
      </c>
      <c r="E274" s="78">
        <v>9000</v>
      </c>
      <c r="F274" s="78">
        <v>35778.22</v>
      </c>
      <c r="G274" s="4"/>
      <c r="H274" s="5"/>
    </row>
    <row r="275" spans="1:8" ht="18" customHeight="1" x14ac:dyDescent="0.2">
      <c r="A275" s="42">
        <v>273</v>
      </c>
      <c r="B275" s="48" t="s">
        <v>37</v>
      </c>
      <c r="C275" s="44" t="s">
        <v>64</v>
      </c>
      <c r="D275" s="47" t="s">
        <v>22</v>
      </c>
      <c r="E275" s="78">
        <v>8900</v>
      </c>
      <c r="F275" s="78">
        <v>35778.22</v>
      </c>
      <c r="G275" s="64"/>
      <c r="H275" s="5"/>
    </row>
    <row r="276" spans="1:8" ht="18" customHeight="1" x14ac:dyDescent="0.2">
      <c r="A276" s="46">
        <v>274</v>
      </c>
      <c r="B276" s="48" t="s">
        <v>37</v>
      </c>
      <c r="C276" s="44" t="s">
        <v>64</v>
      </c>
      <c r="D276" s="47" t="s">
        <v>22</v>
      </c>
      <c r="E276" s="78">
        <v>22500</v>
      </c>
      <c r="F276" s="78">
        <v>139214.34</v>
      </c>
      <c r="G276" s="64"/>
      <c r="H276" s="5"/>
    </row>
    <row r="277" spans="1:8" ht="18" customHeight="1" x14ac:dyDescent="0.2">
      <c r="A277" s="42">
        <v>275</v>
      </c>
      <c r="B277" s="48" t="s">
        <v>37</v>
      </c>
      <c r="C277" s="44" t="s">
        <v>64</v>
      </c>
      <c r="D277" s="47" t="s">
        <v>22</v>
      </c>
      <c r="E277" s="78">
        <v>13500</v>
      </c>
      <c r="F277" s="78">
        <v>53667.33</v>
      </c>
      <c r="G277" s="64"/>
      <c r="H277" s="5"/>
    </row>
    <row r="278" spans="1:8" ht="18" customHeight="1" x14ac:dyDescent="0.2">
      <c r="A278" s="46">
        <v>276</v>
      </c>
      <c r="B278" s="48" t="s">
        <v>37</v>
      </c>
      <c r="C278" s="44" t="s">
        <v>64</v>
      </c>
      <c r="D278" s="47" t="s">
        <v>22</v>
      </c>
      <c r="E278" s="78">
        <v>26600</v>
      </c>
      <c r="F278" s="78">
        <v>155831.57999999999</v>
      </c>
      <c r="G278" s="64"/>
      <c r="H278" s="5"/>
    </row>
    <row r="279" spans="1:8" ht="18" customHeight="1" x14ac:dyDescent="0.2">
      <c r="A279" s="42">
        <v>277</v>
      </c>
      <c r="B279" s="48" t="s">
        <v>58</v>
      </c>
      <c r="C279" s="44" t="s">
        <v>54</v>
      </c>
      <c r="D279" s="47" t="s">
        <v>20</v>
      </c>
      <c r="E279" s="78">
        <v>809850</v>
      </c>
      <c r="F279" s="78">
        <v>47376</v>
      </c>
      <c r="G279" s="64"/>
    </row>
    <row r="280" spans="1:8" ht="15.75" customHeight="1" x14ac:dyDescent="0.2">
      <c r="A280" s="46">
        <v>278</v>
      </c>
      <c r="B280" s="48" t="s">
        <v>39</v>
      </c>
      <c r="C280" s="44" t="s">
        <v>47</v>
      </c>
      <c r="D280" s="47" t="s">
        <v>19</v>
      </c>
      <c r="E280" s="78">
        <v>145200</v>
      </c>
      <c r="F280" s="78">
        <v>518100</v>
      </c>
      <c r="G280" s="64"/>
      <c r="H280" s="5"/>
    </row>
    <row r="281" spans="1:8" ht="18" customHeight="1" x14ac:dyDescent="0.2">
      <c r="A281" s="42">
        <v>279</v>
      </c>
      <c r="B281" s="48" t="s">
        <v>36</v>
      </c>
      <c r="C281" s="44" t="s">
        <v>53</v>
      </c>
      <c r="D281" s="47" t="s">
        <v>20</v>
      </c>
      <c r="E281" s="78">
        <v>11120</v>
      </c>
      <c r="F281" s="78">
        <v>35712.81</v>
      </c>
      <c r="G281" s="64"/>
      <c r="H281" s="5"/>
    </row>
    <row r="282" spans="1:8" ht="18" customHeight="1" x14ac:dyDescent="0.2">
      <c r="A282" s="46">
        <v>280</v>
      </c>
      <c r="B282" s="48" t="s">
        <v>39</v>
      </c>
      <c r="C282" s="44" t="s">
        <v>51</v>
      </c>
      <c r="D282" s="47" t="s">
        <v>25</v>
      </c>
      <c r="E282" s="78">
        <v>8500</v>
      </c>
      <c r="F282" s="78">
        <v>16000</v>
      </c>
      <c r="G282" s="64"/>
      <c r="H282" s="5"/>
    </row>
    <row r="283" spans="1:8" ht="18" customHeight="1" x14ac:dyDescent="0.2">
      <c r="A283" s="42">
        <v>281</v>
      </c>
      <c r="B283" s="48" t="s">
        <v>36</v>
      </c>
      <c r="C283" s="44" t="s">
        <v>54</v>
      </c>
      <c r="D283" s="47" t="s">
        <v>21</v>
      </c>
      <c r="E283" s="78">
        <v>20040</v>
      </c>
      <c r="F283" s="78">
        <v>48928</v>
      </c>
      <c r="G283" s="64"/>
      <c r="H283" s="5"/>
    </row>
    <row r="284" spans="1:8" ht="18" customHeight="1" x14ac:dyDescent="0.2">
      <c r="A284" s="46">
        <v>282</v>
      </c>
      <c r="B284" s="48" t="s">
        <v>39</v>
      </c>
      <c r="C284" s="44" t="s">
        <v>29</v>
      </c>
      <c r="D284" s="47" t="s">
        <v>19</v>
      </c>
      <c r="E284" s="78">
        <v>8988</v>
      </c>
      <c r="F284" s="78">
        <v>21143</v>
      </c>
      <c r="G284" s="64"/>
      <c r="H284" s="5"/>
    </row>
    <row r="285" spans="1:8" ht="18" customHeight="1" x14ac:dyDescent="0.2">
      <c r="A285" s="42">
        <v>283</v>
      </c>
      <c r="B285" s="48" t="s">
        <v>36</v>
      </c>
      <c r="C285" s="44" t="s">
        <v>48</v>
      </c>
      <c r="D285" s="47" t="s">
        <v>20</v>
      </c>
      <c r="E285" s="78">
        <v>10800</v>
      </c>
      <c r="F285" s="78">
        <v>23221.56</v>
      </c>
      <c r="G285" s="64"/>
      <c r="H285" s="5"/>
    </row>
    <row r="286" spans="1:8" ht="18" customHeight="1" x14ac:dyDescent="0.2">
      <c r="A286" s="46">
        <v>284</v>
      </c>
      <c r="B286" s="48" t="s">
        <v>36</v>
      </c>
      <c r="C286" s="44" t="s">
        <v>48</v>
      </c>
      <c r="D286" s="47" t="s">
        <v>21</v>
      </c>
      <c r="E286" s="78">
        <v>39380</v>
      </c>
      <c r="F286" s="78">
        <v>85000</v>
      </c>
      <c r="G286" s="64"/>
      <c r="H286" s="5"/>
    </row>
    <row r="287" spans="1:8" ht="18" customHeight="1" x14ac:dyDescent="0.2">
      <c r="A287" s="42">
        <v>285</v>
      </c>
      <c r="B287" s="48" t="s">
        <v>36</v>
      </c>
      <c r="C287" s="44" t="s">
        <v>29</v>
      </c>
      <c r="D287" s="47" t="s">
        <v>21</v>
      </c>
      <c r="E287" s="78">
        <v>14100</v>
      </c>
      <c r="F287" s="78">
        <v>52157</v>
      </c>
      <c r="G287" s="64"/>
      <c r="H287" s="5"/>
    </row>
    <row r="288" spans="1:8" ht="18" customHeight="1" x14ac:dyDescent="0.2">
      <c r="A288" s="46">
        <v>286</v>
      </c>
      <c r="B288" s="48" t="s">
        <v>36</v>
      </c>
      <c r="C288" s="44" t="s">
        <v>98</v>
      </c>
      <c r="D288" s="47" t="s">
        <v>21</v>
      </c>
      <c r="E288" s="78">
        <v>101</v>
      </c>
      <c r="F288" s="78">
        <v>300</v>
      </c>
      <c r="G288" s="64"/>
      <c r="H288" s="5"/>
    </row>
    <row r="289" spans="1:8" ht="18" customHeight="1" x14ac:dyDescent="0.2">
      <c r="A289" s="42">
        <v>287</v>
      </c>
      <c r="B289" s="48" t="s">
        <v>39</v>
      </c>
      <c r="C289" s="44" t="s">
        <v>48</v>
      </c>
      <c r="D289" s="47" t="s">
        <v>19</v>
      </c>
      <c r="E289" s="78">
        <v>24320</v>
      </c>
      <c r="F289" s="78">
        <v>27860</v>
      </c>
      <c r="G289" s="64"/>
      <c r="H289" s="5"/>
    </row>
    <row r="290" spans="1:8" ht="18" customHeight="1" x14ac:dyDescent="0.2">
      <c r="A290" s="46">
        <v>288</v>
      </c>
      <c r="B290" s="48" t="s">
        <v>39</v>
      </c>
      <c r="C290" s="44" t="s">
        <v>48</v>
      </c>
      <c r="D290" s="47" t="s">
        <v>19</v>
      </c>
      <c r="E290" s="78">
        <v>25452</v>
      </c>
      <c r="F290" s="78">
        <v>29767</v>
      </c>
      <c r="G290" s="64"/>
      <c r="H290" s="5"/>
    </row>
    <row r="291" spans="1:8" ht="18" customHeight="1" x14ac:dyDescent="0.2">
      <c r="A291" s="42">
        <v>289</v>
      </c>
      <c r="B291" s="48" t="s">
        <v>67</v>
      </c>
      <c r="C291" s="44" t="s">
        <v>54</v>
      </c>
      <c r="D291" s="47" t="s">
        <v>19</v>
      </c>
      <c r="E291" s="78">
        <v>117700</v>
      </c>
      <c r="F291" s="78">
        <v>38305</v>
      </c>
      <c r="G291" s="64"/>
      <c r="H291" s="5"/>
    </row>
    <row r="292" spans="1:8" ht="18" customHeight="1" x14ac:dyDescent="0.2">
      <c r="A292" s="46">
        <v>290</v>
      </c>
      <c r="B292" s="48" t="s">
        <v>37</v>
      </c>
      <c r="C292" s="44" t="s">
        <v>48</v>
      </c>
      <c r="D292" s="47" t="s">
        <v>22</v>
      </c>
      <c r="E292" s="84">
        <v>290</v>
      </c>
      <c r="F292" s="78">
        <v>8000</v>
      </c>
      <c r="G292" s="64"/>
      <c r="H292" s="5"/>
    </row>
    <row r="293" spans="1:8" ht="18" customHeight="1" x14ac:dyDescent="0.2">
      <c r="A293" s="42">
        <v>291</v>
      </c>
      <c r="B293" s="48" t="s">
        <v>37</v>
      </c>
      <c r="C293" s="44" t="s">
        <v>148</v>
      </c>
      <c r="D293" s="47" t="s">
        <v>17</v>
      </c>
      <c r="E293" s="78">
        <v>370425</v>
      </c>
      <c r="F293" s="78">
        <v>114700</v>
      </c>
      <c r="G293" s="64"/>
      <c r="H293" s="5"/>
    </row>
    <row r="294" spans="1:8" ht="18" customHeight="1" x14ac:dyDescent="0.2">
      <c r="A294" s="46">
        <v>292</v>
      </c>
      <c r="B294" s="48" t="s">
        <v>87</v>
      </c>
      <c r="C294" s="44" t="s">
        <v>54</v>
      </c>
      <c r="D294" s="47" t="s">
        <v>31</v>
      </c>
      <c r="E294" s="78">
        <v>781625</v>
      </c>
      <c r="F294" s="78">
        <v>273000</v>
      </c>
      <c r="G294" s="64"/>
      <c r="H294" s="5"/>
    </row>
    <row r="295" spans="1:8" ht="18" customHeight="1" x14ac:dyDescent="0.2">
      <c r="A295" s="42">
        <v>293</v>
      </c>
      <c r="B295" s="48" t="s">
        <v>87</v>
      </c>
      <c r="C295" s="44" t="s">
        <v>54</v>
      </c>
      <c r="D295" s="47" t="s">
        <v>31</v>
      </c>
      <c r="E295" s="84">
        <v>104160</v>
      </c>
      <c r="F295" s="78">
        <v>26000</v>
      </c>
      <c r="G295" s="64"/>
      <c r="H295" s="5"/>
    </row>
    <row r="296" spans="1:8" ht="18" customHeight="1" x14ac:dyDescent="0.2">
      <c r="A296" s="46">
        <v>294</v>
      </c>
      <c r="B296" s="48" t="s">
        <v>87</v>
      </c>
      <c r="C296" s="44" t="s">
        <v>54</v>
      </c>
      <c r="D296" s="47" t="s">
        <v>31</v>
      </c>
      <c r="E296" s="84">
        <v>130208</v>
      </c>
      <c r="F296" s="78">
        <v>52650</v>
      </c>
      <c r="G296" s="64"/>
      <c r="H296" s="5"/>
    </row>
    <row r="297" spans="1:8" ht="18" customHeight="1" x14ac:dyDescent="0.2">
      <c r="A297" s="42">
        <v>295</v>
      </c>
      <c r="B297" s="48" t="s">
        <v>39</v>
      </c>
      <c r="C297" s="44" t="s">
        <v>29</v>
      </c>
      <c r="D297" s="47" t="s">
        <v>27</v>
      </c>
      <c r="E297" s="84">
        <v>22600</v>
      </c>
      <c r="F297" s="78">
        <v>18576</v>
      </c>
      <c r="G297" s="64"/>
      <c r="H297" s="5"/>
    </row>
    <row r="298" spans="1:8" ht="18" customHeight="1" x14ac:dyDescent="0.2">
      <c r="A298" s="46">
        <v>296</v>
      </c>
      <c r="B298" s="48" t="s">
        <v>36</v>
      </c>
      <c r="C298" s="44" t="s">
        <v>29</v>
      </c>
      <c r="D298" s="47" t="s">
        <v>21</v>
      </c>
      <c r="E298" s="78">
        <v>15640</v>
      </c>
      <c r="F298" s="78">
        <v>38401</v>
      </c>
      <c r="G298" s="64"/>
      <c r="H298" s="5"/>
    </row>
    <row r="299" spans="1:8" ht="18" customHeight="1" x14ac:dyDescent="0.2">
      <c r="A299" s="42">
        <v>297</v>
      </c>
      <c r="B299" s="48" t="s">
        <v>36</v>
      </c>
      <c r="C299" s="44" t="s">
        <v>29</v>
      </c>
      <c r="D299" s="47" t="s">
        <v>21</v>
      </c>
      <c r="E299" s="78">
        <v>32195</v>
      </c>
      <c r="F299" s="78">
        <v>80674</v>
      </c>
      <c r="G299" s="64"/>
      <c r="H299" s="5"/>
    </row>
    <row r="300" spans="1:8" ht="18" customHeight="1" x14ac:dyDescent="0.2">
      <c r="A300" s="46">
        <v>298</v>
      </c>
      <c r="B300" s="48" t="s">
        <v>58</v>
      </c>
      <c r="C300" s="44" t="s">
        <v>148</v>
      </c>
      <c r="D300" s="47" t="s">
        <v>27</v>
      </c>
      <c r="E300" s="78">
        <v>50950</v>
      </c>
      <c r="F300" s="78">
        <v>27120.52</v>
      </c>
      <c r="G300" s="64"/>
      <c r="H300" s="5"/>
    </row>
    <row r="301" spans="1:8" ht="18" customHeight="1" x14ac:dyDescent="0.2">
      <c r="A301" s="42">
        <v>299</v>
      </c>
      <c r="B301" s="48" t="s">
        <v>39</v>
      </c>
      <c r="C301" s="44" t="s">
        <v>30</v>
      </c>
      <c r="D301" s="47" t="s">
        <v>31</v>
      </c>
      <c r="E301" s="78">
        <v>52000</v>
      </c>
      <c r="F301" s="78">
        <v>10556</v>
      </c>
      <c r="G301" s="64"/>
      <c r="H301" s="5"/>
    </row>
    <row r="302" spans="1:8" ht="18" customHeight="1" x14ac:dyDescent="0.2">
      <c r="A302" s="46">
        <v>300</v>
      </c>
      <c r="B302" s="48" t="s">
        <v>36</v>
      </c>
      <c r="C302" s="44" t="s">
        <v>98</v>
      </c>
      <c r="D302" s="45" t="s">
        <v>18</v>
      </c>
      <c r="E302" s="78">
        <v>5060</v>
      </c>
      <c r="F302" s="78">
        <v>5819</v>
      </c>
      <c r="G302" s="64"/>
      <c r="H302" s="5"/>
    </row>
    <row r="303" spans="1:8" ht="18" customHeight="1" x14ac:dyDescent="0.2">
      <c r="A303" s="42">
        <v>301</v>
      </c>
      <c r="B303" s="48" t="s">
        <v>37</v>
      </c>
      <c r="C303" s="44" t="s">
        <v>48</v>
      </c>
      <c r="D303" s="47" t="s">
        <v>20</v>
      </c>
      <c r="E303" s="78">
        <v>9027</v>
      </c>
      <c r="F303" s="78">
        <v>39419</v>
      </c>
      <c r="G303" s="64"/>
      <c r="H303" s="5"/>
    </row>
    <row r="304" spans="1:8" ht="18" customHeight="1" x14ac:dyDescent="0.2">
      <c r="A304" s="46">
        <v>302</v>
      </c>
      <c r="B304" s="48" t="s">
        <v>69</v>
      </c>
      <c r="C304" s="44" t="s">
        <v>63</v>
      </c>
      <c r="D304" s="45" t="s">
        <v>27</v>
      </c>
      <c r="E304" s="78">
        <v>780125</v>
      </c>
      <c r="F304" s="78">
        <v>382759</v>
      </c>
      <c r="G304" s="64"/>
      <c r="H304" s="5"/>
    </row>
    <row r="305" spans="1:8" ht="18" customHeight="1" x14ac:dyDescent="0.2">
      <c r="A305" s="42">
        <v>303</v>
      </c>
      <c r="B305" s="48" t="s">
        <v>109</v>
      </c>
      <c r="C305" s="44" t="s">
        <v>119</v>
      </c>
      <c r="D305" s="45" t="s">
        <v>27</v>
      </c>
      <c r="E305" s="78">
        <v>167165</v>
      </c>
      <c r="F305" s="78">
        <v>97985.08</v>
      </c>
      <c r="G305" s="64"/>
      <c r="H305" s="5"/>
    </row>
    <row r="306" spans="1:8" ht="18" customHeight="1" x14ac:dyDescent="0.2">
      <c r="A306" s="46">
        <v>304</v>
      </c>
      <c r="B306" s="48" t="s">
        <v>39</v>
      </c>
      <c r="C306" s="44" t="s">
        <v>51</v>
      </c>
      <c r="D306" s="47" t="s">
        <v>20</v>
      </c>
      <c r="E306" s="83">
        <v>5135</v>
      </c>
      <c r="F306" s="78">
        <v>33040</v>
      </c>
      <c r="G306" s="64"/>
      <c r="H306" s="5"/>
    </row>
    <row r="307" spans="1:8" ht="18" customHeight="1" x14ac:dyDescent="0.2">
      <c r="A307" s="42">
        <v>305</v>
      </c>
      <c r="B307" s="48" t="s">
        <v>37</v>
      </c>
      <c r="C307" s="44" t="s">
        <v>57</v>
      </c>
      <c r="D307" s="47" t="s">
        <v>120</v>
      </c>
      <c r="E307" s="78">
        <v>3114375</v>
      </c>
      <c r="F307" s="78">
        <v>244333</v>
      </c>
      <c r="G307" s="64"/>
      <c r="H307" s="5"/>
    </row>
    <row r="308" spans="1:8" ht="18" customHeight="1" x14ac:dyDescent="0.2">
      <c r="A308" s="46">
        <v>306</v>
      </c>
      <c r="B308" s="48" t="s">
        <v>69</v>
      </c>
      <c r="C308" s="44" t="s">
        <v>148</v>
      </c>
      <c r="D308" s="47" t="s">
        <v>27</v>
      </c>
      <c r="E308" s="78">
        <v>727400</v>
      </c>
      <c r="F308" s="78">
        <v>323693</v>
      </c>
      <c r="G308" s="64"/>
      <c r="H308" s="5"/>
    </row>
    <row r="309" spans="1:8" ht="18" customHeight="1" x14ac:dyDescent="0.2">
      <c r="A309" s="42">
        <v>307</v>
      </c>
      <c r="B309" s="48" t="s">
        <v>69</v>
      </c>
      <c r="C309" s="44" t="s">
        <v>148</v>
      </c>
      <c r="D309" s="47" t="s">
        <v>27</v>
      </c>
      <c r="E309" s="78">
        <v>398700</v>
      </c>
      <c r="F309" s="78">
        <v>176225</v>
      </c>
      <c r="G309" s="64"/>
      <c r="H309" s="5"/>
    </row>
    <row r="310" spans="1:8" ht="18" customHeight="1" x14ac:dyDescent="0.2">
      <c r="A310" s="46">
        <v>308</v>
      </c>
      <c r="B310" s="48" t="s">
        <v>69</v>
      </c>
      <c r="C310" s="44" t="s">
        <v>148</v>
      </c>
      <c r="D310" s="47" t="s">
        <v>27</v>
      </c>
      <c r="E310" s="78">
        <v>839800</v>
      </c>
      <c r="F310" s="78">
        <v>373711</v>
      </c>
      <c r="G310" s="64"/>
      <c r="H310" s="5"/>
    </row>
    <row r="311" spans="1:8" ht="18" customHeight="1" x14ac:dyDescent="0.2">
      <c r="A311" s="42">
        <v>309</v>
      </c>
      <c r="B311" s="48" t="s">
        <v>39</v>
      </c>
      <c r="C311" s="44" t="s">
        <v>30</v>
      </c>
      <c r="D311" s="47" t="s">
        <v>31</v>
      </c>
      <c r="E311" s="78">
        <v>104000</v>
      </c>
      <c r="F311" s="78">
        <v>21112</v>
      </c>
      <c r="G311" s="64"/>
      <c r="H311" s="5"/>
    </row>
    <row r="312" spans="1:8" ht="18" customHeight="1" x14ac:dyDescent="0.2">
      <c r="A312" s="46">
        <v>310</v>
      </c>
      <c r="B312" s="48" t="s">
        <v>36</v>
      </c>
      <c r="C312" s="44" t="s">
        <v>48</v>
      </c>
      <c r="D312" s="47" t="s">
        <v>21</v>
      </c>
      <c r="E312" s="78">
        <v>16560</v>
      </c>
      <c r="F312" s="78">
        <v>47876.5</v>
      </c>
      <c r="G312" s="64"/>
      <c r="H312" s="5"/>
    </row>
    <row r="313" spans="1:8" ht="18" customHeight="1" x14ac:dyDescent="0.2">
      <c r="A313" s="42">
        <v>311</v>
      </c>
      <c r="B313" s="48" t="s">
        <v>60</v>
      </c>
      <c r="C313" s="44" t="s">
        <v>44</v>
      </c>
      <c r="D313" s="45" t="s">
        <v>19</v>
      </c>
      <c r="E313" s="78">
        <v>17034</v>
      </c>
      <c r="F313" s="78">
        <v>37362.080000000002</v>
      </c>
      <c r="G313" s="64"/>
      <c r="H313" s="5"/>
    </row>
    <row r="314" spans="1:8" ht="18" customHeight="1" x14ac:dyDescent="0.2">
      <c r="A314" s="46">
        <v>312</v>
      </c>
      <c r="B314" s="48" t="s">
        <v>121</v>
      </c>
      <c r="C314" s="44" t="s">
        <v>82</v>
      </c>
      <c r="D314" s="45" t="s">
        <v>120</v>
      </c>
      <c r="E314" s="78">
        <v>23400</v>
      </c>
      <c r="F314" s="78">
        <v>33350</v>
      </c>
      <c r="G314" s="64"/>
      <c r="H314" s="5"/>
    </row>
    <row r="315" spans="1:8" ht="18" customHeight="1" x14ac:dyDescent="0.2">
      <c r="A315" s="42">
        <v>313</v>
      </c>
      <c r="B315" s="48" t="s">
        <v>37</v>
      </c>
      <c r="C315" s="44" t="s">
        <v>90</v>
      </c>
      <c r="D315" s="45" t="s">
        <v>27</v>
      </c>
      <c r="E315" s="78">
        <v>939</v>
      </c>
      <c r="F315" s="78">
        <v>628</v>
      </c>
      <c r="G315" s="64"/>
      <c r="H315" s="5"/>
    </row>
    <row r="316" spans="1:8" ht="18" customHeight="1" x14ac:dyDescent="0.2">
      <c r="A316" s="46">
        <v>314</v>
      </c>
      <c r="B316" s="48" t="s">
        <v>36</v>
      </c>
      <c r="C316" s="44" t="s">
        <v>59</v>
      </c>
      <c r="D316" s="45" t="s">
        <v>19</v>
      </c>
      <c r="E316" s="78">
        <v>23140</v>
      </c>
      <c r="F316" s="78">
        <v>19271</v>
      </c>
      <c r="G316" s="64"/>
      <c r="H316" s="5"/>
    </row>
    <row r="317" spans="1:8" ht="18" customHeight="1" x14ac:dyDescent="0.2">
      <c r="A317" s="42">
        <v>315</v>
      </c>
      <c r="B317" s="48" t="s">
        <v>36</v>
      </c>
      <c r="C317" s="44" t="s">
        <v>29</v>
      </c>
      <c r="D317" s="45" t="s">
        <v>19</v>
      </c>
      <c r="E317" s="78">
        <v>22260</v>
      </c>
      <c r="F317" s="78">
        <v>34272</v>
      </c>
      <c r="G317" s="64"/>
      <c r="H317" s="5"/>
    </row>
    <row r="318" spans="1:8" ht="18" customHeight="1" x14ac:dyDescent="0.2">
      <c r="A318" s="46">
        <v>316</v>
      </c>
      <c r="B318" s="48" t="s">
        <v>36</v>
      </c>
      <c r="C318" s="44" t="s">
        <v>122</v>
      </c>
      <c r="D318" s="45" t="s">
        <v>20</v>
      </c>
      <c r="E318" s="78">
        <v>28000</v>
      </c>
      <c r="F318" s="78">
        <v>20619</v>
      </c>
      <c r="G318" s="64"/>
      <c r="H318" s="5"/>
    </row>
    <row r="319" spans="1:8" ht="18" customHeight="1" x14ac:dyDescent="0.2">
      <c r="A319" s="42">
        <v>317</v>
      </c>
      <c r="B319" s="48" t="s">
        <v>39</v>
      </c>
      <c r="C319" s="44" t="s">
        <v>56</v>
      </c>
      <c r="D319" s="45" t="s">
        <v>25</v>
      </c>
      <c r="E319" s="78">
        <v>2830</v>
      </c>
      <c r="F319" s="78">
        <v>7400</v>
      </c>
      <c r="G319" s="64"/>
      <c r="H319" s="5"/>
    </row>
    <row r="320" spans="1:8" ht="18" customHeight="1" x14ac:dyDescent="0.2">
      <c r="A320" s="46">
        <v>318</v>
      </c>
      <c r="B320" s="48" t="s">
        <v>36</v>
      </c>
      <c r="C320" s="44" t="s">
        <v>48</v>
      </c>
      <c r="D320" s="45" t="s">
        <v>20</v>
      </c>
      <c r="E320" s="78">
        <v>10880</v>
      </c>
      <c r="F320" s="78">
        <v>27450.46</v>
      </c>
      <c r="G320" s="64"/>
      <c r="H320" s="5"/>
    </row>
    <row r="321" spans="1:8" ht="18" customHeight="1" x14ac:dyDescent="0.2">
      <c r="A321" s="42">
        <v>319</v>
      </c>
      <c r="B321" s="48" t="s">
        <v>36</v>
      </c>
      <c r="C321" s="44" t="s">
        <v>56</v>
      </c>
      <c r="D321" s="45" t="s">
        <v>20</v>
      </c>
      <c r="E321" s="78">
        <v>10140</v>
      </c>
      <c r="F321" s="78">
        <v>32060.11</v>
      </c>
      <c r="G321" s="64"/>
      <c r="H321" s="5"/>
    </row>
    <row r="322" spans="1:8" ht="18" customHeight="1" x14ac:dyDescent="0.2">
      <c r="A322" s="46">
        <v>320</v>
      </c>
      <c r="B322" s="48" t="s">
        <v>39</v>
      </c>
      <c r="C322" s="44" t="s">
        <v>49</v>
      </c>
      <c r="D322" s="45" t="s">
        <v>27</v>
      </c>
      <c r="E322" s="78">
        <v>212</v>
      </c>
      <c r="F322" s="78">
        <v>6865</v>
      </c>
      <c r="G322" s="64"/>
      <c r="H322" s="5"/>
    </row>
    <row r="323" spans="1:8" ht="18" customHeight="1" x14ac:dyDescent="0.2">
      <c r="A323" s="42">
        <v>321</v>
      </c>
      <c r="B323" s="48" t="s">
        <v>39</v>
      </c>
      <c r="C323" s="44" t="s">
        <v>49</v>
      </c>
      <c r="D323" s="45" t="s">
        <v>14</v>
      </c>
      <c r="E323" s="78">
        <v>4521</v>
      </c>
      <c r="F323" s="78">
        <v>15395</v>
      </c>
      <c r="G323" s="64"/>
      <c r="H323" s="5"/>
    </row>
    <row r="324" spans="1:8" ht="18" customHeight="1" x14ac:dyDescent="0.2">
      <c r="A324" s="46">
        <v>322</v>
      </c>
      <c r="B324" s="48" t="s">
        <v>39</v>
      </c>
      <c r="C324" s="44" t="s">
        <v>50</v>
      </c>
      <c r="D324" s="45" t="s">
        <v>14</v>
      </c>
      <c r="E324" s="78">
        <v>629</v>
      </c>
      <c r="F324" s="78">
        <v>2541</v>
      </c>
      <c r="G324" s="4"/>
      <c r="H324" s="64"/>
    </row>
    <row r="325" spans="1:8" ht="18" customHeight="1" x14ac:dyDescent="0.2">
      <c r="A325" s="42">
        <v>323</v>
      </c>
      <c r="B325" s="48" t="s">
        <v>39</v>
      </c>
      <c r="C325" s="44" t="s">
        <v>51</v>
      </c>
      <c r="D325" s="47" t="s">
        <v>25</v>
      </c>
      <c r="E325" s="78">
        <v>8500</v>
      </c>
      <c r="F325" s="78">
        <v>15500</v>
      </c>
      <c r="G325" s="64"/>
      <c r="H325" s="5"/>
    </row>
    <row r="326" spans="1:8" ht="18" customHeight="1" x14ac:dyDescent="0.2">
      <c r="A326" s="46">
        <v>324</v>
      </c>
      <c r="B326" s="48" t="s">
        <v>69</v>
      </c>
      <c r="C326" s="44" t="s">
        <v>83</v>
      </c>
      <c r="D326" s="47" t="s">
        <v>27</v>
      </c>
      <c r="E326" s="78">
        <v>7651949</v>
      </c>
      <c r="F326" s="78">
        <v>3117071</v>
      </c>
      <c r="G326" s="64"/>
      <c r="H326" s="5"/>
    </row>
    <row r="327" spans="1:8" ht="18" customHeight="1" x14ac:dyDescent="0.2">
      <c r="A327" s="42">
        <v>325</v>
      </c>
      <c r="B327" s="48" t="s">
        <v>36</v>
      </c>
      <c r="C327" s="44" t="s">
        <v>65</v>
      </c>
      <c r="D327" s="47" t="s">
        <v>21</v>
      </c>
      <c r="E327" s="78">
        <v>17640</v>
      </c>
      <c r="F327" s="78">
        <v>50962.75</v>
      </c>
      <c r="G327" s="64"/>
      <c r="H327" s="5"/>
    </row>
    <row r="328" spans="1:8" ht="18" customHeight="1" x14ac:dyDescent="0.2">
      <c r="A328" s="46">
        <v>326</v>
      </c>
      <c r="B328" s="48" t="s">
        <v>67</v>
      </c>
      <c r="C328" s="44" t="s">
        <v>66</v>
      </c>
      <c r="D328" s="47" t="s">
        <v>18</v>
      </c>
      <c r="E328" s="78">
        <v>18408</v>
      </c>
      <c r="F328" s="78">
        <v>42884.35</v>
      </c>
      <c r="G328" s="4"/>
      <c r="H328" s="5"/>
    </row>
    <row r="329" spans="1:8" ht="18" customHeight="1" x14ac:dyDescent="0.2">
      <c r="A329" s="42">
        <v>327</v>
      </c>
      <c r="B329" s="48" t="s">
        <v>36</v>
      </c>
      <c r="C329" s="44" t="s">
        <v>29</v>
      </c>
      <c r="D329" s="47" t="s">
        <v>21</v>
      </c>
      <c r="E329" s="78">
        <v>30880</v>
      </c>
      <c r="F329" s="78">
        <v>78306</v>
      </c>
      <c r="G329" s="4"/>
      <c r="H329" s="5"/>
    </row>
    <row r="330" spans="1:8" ht="18" customHeight="1" x14ac:dyDescent="0.2">
      <c r="A330" s="46">
        <v>328</v>
      </c>
      <c r="B330" s="48" t="s">
        <v>36</v>
      </c>
      <c r="C330" s="44" t="s">
        <v>29</v>
      </c>
      <c r="D330" s="47" t="s">
        <v>21</v>
      </c>
      <c r="E330" s="78">
        <v>19930</v>
      </c>
      <c r="F330" s="78">
        <v>51240</v>
      </c>
      <c r="G330" s="64"/>
      <c r="H330" s="5"/>
    </row>
    <row r="331" spans="1:8" ht="18" customHeight="1" x14ac:dyDescent="0.2">
      <c r="A331" s="42">
        <v>329</v>
      </c>
      <c r="B331" s="48" t="s">
        <v>39</v>
      </c>
      <c r="C331" s="44" t="s">
        <v>112</v>
      </c>
      <c r="D331" s="47" t="s">
        <v>14</v>
      </c>
      <c r="E331" s="78">
        <v>604</v>
      </c>
      <c r="F331" s="78">
        <v>9000</v>
      </c>
      <c r="G331" s="64"/>
      <c r="H331" s="5"/>
    </row>
    <row r="332" spans="1:8" ht="18" customHeight="1" x14ac:dyDescent="0.2">
      <c r="A332" s="46">
        <v>330</v>
      </c>
      <c r="B332" s="48" t="s">
        <v>36</v>
      </c>
      <c r="C332" s="44" t="s">
        <v>29</v>
      </c>
      <c r="D332" s="47" t="s">
        <v>21</v>
      </c>
      <c r="E332" s="78">
        <v>19560</v>
      </c>
      <c r="F332" s="78">
        <v>47319</v>
      </c>
      <c r="G332" s="64"/>
      <c r="H332" s="5"/>
    </row>
    <row r="333" spans="1:8" ht="18" customHeight="1" x14ac:dyDescent="0.2">
      <c r="A333" s="42">
        <v>331</v>
      </c>
      <c r="B333" s="48" t="s">
        <v>36</v>
      </c>
      <c r="C333" s="44" t="s">
        <v>29</v>
      </c>
      <c r="D333" s="47" t="s">
        <v>21</v>
      </c>
      <c r="E333" s="78">
        <v>4380</v>
      </c>
      <c r="F333" s="78">
        <v>10745</v>
      </c>
      <c r="G333" s="64"/>
      <c r="H333" s="5"/>
    </row>
    <row r="334" spans="1:8" ht="18" customHeight="1" x14ac:dyDescent="0.2">
      <c r="A334" s="46">
        <v>332</v>
      </c>
      <c r="B334" s="48" t="s">
        <v>67</v>
      </c>
      <c r="C334" s="44" t="s">
        <v>56</v>
      </c>
      <c r="D334" s="47" t="s">
        <v>18</v>
      </c>
      <c r="E334" s="78">
        <v>4501</v>
      </c>
      <c r="F334" s="78">
        <v>26476</v>
      </c>
      <c r="G334" s="64"/>
    </row>
    <row r="335" spans="1:8" ht="18" customHeight="1" x14ac:dyDescent="0.2">
      <c r="A335" s="42">
        <v>333</v>
      </c>
      <c r="B335" s="48" t="s">
        <v>39</v>
      </c>
      <c r="C335" s="44" t="s">
        <v>43</v>
      </c>
      <c r="D335" s="47" t="s">
        <v>20</v>
      </c>
      <c r="E335" s="78">
        <v>54700</v>
      </c>
      <c r="F335" s="78">
        <v>9150</v>
      </c>
      <c r="G335" s="64"/>
      <c r="H335" s="5"/>
    </row>
    <row r="336" spans="1:8" ht="18" customHeight="1" x14ac:dyDescent="0.2">
      <c r="A336" s="46">
        <v>334</v>
      </c>
      <c r="B336" s="48" t="s">
        <v>39</v>
      </c>
      <c r="C336" s="44" t="s">
        <v>61</v>
      </c>
      <c r="D336" s="47" t="s">
        <v>20</v>
      </c>
      <c r="E336" s="78">
        <v>525</v>
      </c>
      <c r="F336" s="78">
        <v>7207.88</v>
      </c>
      <c r="G336" s="64"/>
      <c r="H336" s="5"/>
    </row>
    <row r="337" spans="1:8" ht="18" customHeight="1" x14ac:dyDescent="0.2">
      <c r="A337" s="42">
        <v>335</v>
      </c>
      <c r="B337" s="48" t="s">
        <v>39</v>
      </c>
      <c r="C337" s="44" t="s">
        <v>51</v>
      </c>
      <c r="D337" s="47" t="s">
        <v>19</v>
      </c>
      <c r="E337" s="78">
        <v>22097</v>
      </c>
      <c r="F337" s="78">
        <v>16084</v>
      </c>
      <c r="G337" s="64"/>
    </row>
    <row r="338" spans="1:8" ht="18" customHeight="1" x14ac:dyDescent="0.2">
      <c r="A338" s="46">
        <v>336</v>
      </c>
      <c r="B338" s="48" t="s">
        <v>36</v>
      </c>
      <c r="C338" s="44" t="s">
        <v>53</v>
      </c>
      <c r="D338" s="47" t="s">
        <v>20</v>
      </c>
      <c r="E338" s="78">
        <v>9620</v>
      </c>
      <c r="F338" s="78">
        <v>170538</v>
      </c>
      <c r="G338" s="64"/>
      <c r="H338" s="5"/>
    </row>
    <row r="339" spans="1:8" ht="18" customHeight="1" x14ac:dyDescent="0.2">
      <c r="A339" s="42">
        <v>337</v>
      </c>
      <c r="B339" s="48" t="s">
        <v>123</v>
      </c>
      <c r="C339" s="44" t="s">
        <v>50</v>
      </c>
      <c r="D339" s="47" t="s">
        <v>19</v>
      </c>
      <c r="E339" s="78">
        <v>53500</v>
      </c>
      <c r="F339" s="78">
        <v>16050</v>
      </c>
      <c r="G339" s="64"/>
      <c r="H339" s="5"/>
    </row>
    <row r="340" spans="1:8" ht="18" customHeight="1" x14ac:dyDescent="0.2">
      <c r="A340" s="46">
        <v>338</v>
      </c>
      <c r="B340" s="48" t="s">
        <v>109</v>
      </c>
      <c r="C340" s="44" t="s">
        <v>133</v>
      </c>
      <c r="D340" s="47" t="s">
        <v>27</v>
      </c>
      <c r="E340" s="78">
        <v>81780</v>
      </c>
      <c r="F340" s="78">
        <v>53243</v>
      </c>
      <c r="G340" s="64"/>
      <c r="H340" s="5"/>
    </row>
    <row r="341" spans="1:8" ht="18" customHeight="1" x14ac:dyDescent="0.2">
      <c r="A341" s="42">
        <v>339</v>
      </c>
      <c r="B341" s="48" t="s">
        <v>109</v>
      </c>
      <c r="C341" s="44" t="s">
        <v>133</v>
      </c>
      <c r="D341" s="47" t="s">
        <v>27</v>
      </c>
      <c r="E341" s="78">
        <v>27770</v>
      </c>
      <c r="F341" s="78">
        <v>18774.09</v>
      </c>
      <c r="G341" s="64"/>
      <c r="H341" s="5"/>
    </row>
    <row r="342" spans="1:8" ht="18" customHeight="1" x14ac:dyDescent="0.2">
      <c r="A342" s="46">
        <v>340</v>
      </c>
      <c r="B342" s="48" t="s">
        <v>109</v>
      </c>
      <c r="C342" s="44" t="s">
        <v>59</v>
      </c>
      <c r="D342" s="47" t="s">
        <v>27</v>
      </c>
      <c r="E342" s="78">
        <v>205060</v>
      </c>
      <c r="F342" s="78">
        <v>131768</v>
      </c>
      <c r="G342" s="64"/>
      <c r="H342" s="5"/>
    </row>
    <row r="343" spans="1:8" ht="18" customHeight="1" x14ac:dyDescent="0.2">
      <c r="A343" s="42">
        <v>341</v>
      </c>
      <c r="B343" s="48" t="s">
        <v>39</v>
      </c>
      <c r="C343" s="44" t="s">
        <v>51</v>
      </c>
      <c r="D343" s="47" t="s">
        <v>20</v>
      </c>
      <c r="E343" s="78">
        <v>16595</v>
      </c>
      <c r="F343" s="78">
        <v>41284</v>
      </c>
      <c r="G343" s="64"/>
      <c r="H343" s="5"/>
    </row>
    <row r="344" spans="1:8" ht="18" customHeight="1" x14ac:dyDescent="0.2">
      <c r="A344" s="46">
        <v>342</v>
      </c>
      <c r="B344" s="48" t="s">
        <v>41</v>
      </c>
      <c r="C344" s="44" t="s">
        <v>47</v>
      </c>
      <c r="D344" s="47" t="s">
        <v>27</v>
      </c>
      <c r="E344" s="78">
        <v>512050</v>
      </c>
      <c r="F344" s="78">
        <v>281627</v>
      </c>
      <c r="G344" s="64"/>
      <c r="H344" s="5"/>
    </row>
    <row r="345" spans="1:8" ht="18" customHeight="1" x14ac:dyDescent="0.2">
      <c r="A345" s="42">
        <v>343</v>
      </c>
      <c r="B345" s="48" t="s">
        <v>36</v>
      </c>
      <c r="C345" s="44" t="s">
        <v>72</v>
      </c>
      <c r="D345" s="47" t="s">
        <v>21</v>
      </c>
      <c r="E345" s="78">
        <v>16960</v>
      </c>
      <c r="F345" s="78">
        <v>54961</v>
      </c>
      <c r="G345" s="64"/>
      <c r="H345" s="5"/>
    </row>
    <row r="346" spans="1:8" ht="18" customHeight="1" x14ac:dyDescent="0.2">
      <c r="A346" s="46">
        <v>344</v>
      </c>
      <c r="B346" s="48" t="s">
        <v>36</v>
      </c>
      <c r="C346" s="44" t="s">
        <v>59</v>
      </c>
      <c r="D346" s="47" t="s">
        <v>21</v>
      </c>
      <c r="E346" s="78">
        <v>7100</v>
      </c>
      <c r="F346" s="78">
        <v>24540</v>
      </c>
      <c r="G346" s="64"/>
      <c r="H346" s="5"/>
    </row>
    <row r="347" spans="1:8" ht="18" customHeight="1" x14ac:dyDescent="0.2">
      <c r="A347" s="42">
        <v>345</v>
      </c>
      <c r="B347" s="48" t="s">
        <v>36</v>
      </c>
      <c r="C347" s="44" t="s">
        <v>29</v>
      </c>
      <c r="D347" s="47" t="s">
        <v>21</v>
      </c>
      <c r="E347" s="78">
        <v>30420</v>
      </c>
      <c r="F347" s="78">
        <v>92259</v>
      </c>
      <c r="G347" s="64"/>
      <c r="H347" s="5"/>
    </row>
    <row r="348" spans="1:8" ht="18" customHeight="1" x14ac:dyDescent="0.2">
      <c r="A348" s="46">
        <v>346</v>
      </c>
      <c r="B348" s="48" t="s">
        <v>39</v>
      </c>
      <c r="C348" s="44" t="s">
        <v>51</v>
      </c>
      <c r="D348" s="47" t="s">
        <v>31</v>
      </c>
      <c r="E348" s="78">
        <v>10000000</v>
      </c>
      <c r="F348" s="78">
        <v>4050000</v>
      </c>
      <c r="G348" s="64"/>
      <c r="H348" s="5"/>
    </row>
    <row r="349" spans="1:8" ht="18" customHeight="1" x14ac:dyDescent="0.2">
      <c r="A349" s="42">
        <v>347</v>
      </c>
      <c r="B349" s="48" t="s">
        <v>36</v>
      </c>
      <c r="C349" s="44" t="s">
        <v>29</v>
      </c>
      <c r="D349" s="47" t="s">
        <v>21</v>
      </c>
      <c r="E349" s="78">
        <v>4865</v>
      </c>
      <c r="F349" s="78">
        <v>12079</v>
      </c>
      <c r="G349" s="64"/>
      <c r="H349" s="5"/>
    </row>
    <row r="350" spans="1:8" ht="18" customHeight="1" x14ac:dyDescent="0.2">
      <c r="A350" s="46">
        <v>348</v>
      </c>
      <c r="B350" s="48" t="s">
        <v>67</v>
      </c>
      <c r="C350" s="44" t="s">
        <v>61</v>
      </c>
      <c r="D350" s="47" t="s">
        <v>18</v>
      </c>
      <c r="E350" s="78">
        <v>21273</v>
      </c>
      <c r="F350" s="78">
        <v>24386</v>
      </c>
      <c r="G350" s="64"/>
    </row>
    <row r="351" spans="1:8" ht="18" customHeight="1" x14ac:dyDescent="0.2">
      <c r="A351" s="42">
        <v>349</v>
      </c>
      <c r="B351" s="48" t="s">
        <v>67</v>
      </c>
      <c r="C351" s="44" t="s">
        <v>45</v>
      </c>
      <c r="D351" s="47" t="s">
        <v>18</v>
      </c>
      <c r="E351" s="78">
        <v>42464</v>
      </c>
      <c r="F351" s="78">
        <v>46160</v>
      </c>
      <c r="G351" s="64"/>
    </row>
    <row r="352" spans="1:8" ht="18" customHeight="1" x14ac:dyDescent="0.2">
      <c r="A352" s="46">
        <v>350</v>
      </c>
      <c r="B352" s="48" t="s">
        <v>36</v>
      </c>
      <c r="C352" s="44" t="s">
        <v>45</v>
      </c>
      <c r="D352" s="47" t="s">
        <v>18</v>
      </c>
      <c r="E352" s="84">
        <v>38349</v>
      </c>
      <c r="F352" s="78">
        <v>92635</v>
      </c>
      <c r="G352" s="64"/>
    </row>
    <row r="353" spans="1:7" ht="18" customHeight="1" x14ac:dyDescent="0.2">
      <c r="A353" s="42">
        <v>351</v>
      </c>
      <c r="B353" s="48" t="s">
        <v>67</v>
      </c>
      <c r="C353" s="44" t="s">
        <v>103</v>
      </c>
      <c r="D353" s="47" t="s">
        <v>18</v>
      </c>
      <c r="E353" s="78">
        <v>7667</v>
      </c>
      <c r="F353" s="78">
        <v>24673</v>
      </c>
      <c r="G353" s="64"/>
    </row>
    <row r="354" spans="1:7" ht="18" customHeight="1" x14ac:dyDescent="0.2">
      <c r="A354" s="46">
        <v>352</v>
      </c>
      <c r="B354" s="48" t="s">
        <v>67</v>
      </c>
      <c r="C354" s="44" t="s">
        <v>103</v>
      </c>
      <c r="D354" s="47" t="s">
        <v>18</v>
      </c>
      <c r="E354" s="78">
        <v>10763</v>
      </c>
      <c r="F354" s="78">
        <v>46685.96</v>
      </c>
      <c r="G354" s="64"/>
    </row>
    <row r="355" spans="1:7" ht="18" customHeight="1" x14ac:dyDescent="0.2">
      <c r="A355" s="42">
        <v>353</v>
      </c>
      <c r="B355" s="48" t="s">
        <v>67</v>
      </c>
      <c r="C355" s="44" t="s">
        <v>54</v>
      </c>
      <c r="D355" s="47" t="s">
        <v>31</v>
      </c>
      <c r="E355" s="78">
        <v>117700</v>
      </c>
      <c r="F355" s="78">
        <v>38142</v>
      </c>
      <c r="G355" s="64"/>
    </row>
    <row r="356" spans="1:7" ht="18" customHeight="1" x14ac:dyDescent="0.2">
      <c r="A356" s="46">
        <v>354</v>
      </c>
      <c r="B356" s="48" t="s">
        <v>67</v>
      </c>
      <c r="C356" s="44" t="s">
        <v>54</v>
      </c>
      <c r="D356" s="47" t="s">
        <v>31</v>
      </c>
      <c r="E356" s="78">
        <v>23540</v>
      </c>
      <c r="F356" s="78">
        <v>12455</v>
      </c>
      <c r="G356" s="64"/>
    </row>
    <row r="357" spans="1:7" ht="18" customHeight="1" x14ac:dyDescent="0.2">
      <c r="A357" s="42">
        <v>355</v>
      </c>
      <c r="B357" s="48" t="s">
        <v>36</v>
      </c>
      <c r="C357" s="44" t="s">
        <v>53</v>
      </c>
      <c r="D357" s="47" t="s">
        <v>20</v>
      </c>
      <c r="E357" s="78">
        <v>8940</v>
      </c>
      <c r="F357" s="78">
        <v>19966.36</v>
      </c>
      <c r="G357" s="64"/>
    </row>
    <row r="358" spans="1:7" ht="18" customHeight="1" x14ac:dyDescent="0.2">
      <c r="A358" s="46">
        <v>356</v>
      </c>
      <c r="B358" s="48" t="s">
        <v>36</v>
      </c>
      <c r="C358" s="44" t="s">
        <v>48</v>
      </c>
      <c r="D358" s="47" t="s">
        <v>20</v>
      </c>
      <c r="E358" s="78">
        <v>10510</v>
      </c>
      <c r="F358" s="78">
        <v>25342.86</v>
      </c>
      <c r="G358" s="64"/>
    </row>
    <row r="359" spans="1:7" ht="18" customHeight="1" x14ac:dyDescent="0.2">
      <c r="A359" s="42">
        <v>357</v>
      </c>
      <c r="B359" s="48" t="s">
        <v>36</v>
      </c>
      <c r="C359" s="44" t="s">
        <v>29</v>
      </c>
      <c r="D359" s="47" t="s">
        <v>20</v>
      </c>
      <c r="E359" s="78">
        <v>16910</v>
      </c>
      <c r="F359" s="78">
        <v>35006</v>
      </c>
      <c r="G359" s="64"/>
    </row>
    <row r="360" spans="1:7" ht="18" customHeight="1" x14ac:dyDescent="0.2">
      <c r="A360" s="46">
        <v>358</v>
      </c>
      <c r="B360" s="48" t="s">
        <v>69</v>
      </c>
      <c r="C360" s="44" t="s">
        <v>55</v>
      </c>
      <c r="D360" s="47" t="s">
        <v>14</v>
      </c>
      <c r="E360" s="78">
        <v>1940</v>
      </c>
      <c r="F360" s="78">
        <v>10378</v>
      </c>
      <c r="G360" s="64"/>
    </row>
    <row r="361" spans="1:7" ht="18" customHeight="1" x14ac:dyDescent="0.2">
      <c r="A361" s="42">
        <v>359</v>
      </c>
      <c r="B361" s="48" t="s">
        <v>39</v>
      </c>
      <c r="C361" s="44" t="s">
        <v>111</v>
      </c>
      <c r="D361" s="47" t="s">
        <v>19</v>
      </c>
      <c r="E361" s="78">
        <v>11840</v>
      </c>
      <c r="F361" s="78">
        <v>14645</v>
      </c>
      <c r="G361" s="64"/>
    </row>
    <row r="362" spans="1:7" ht="18" customHeight="1" x14ac:dyDescent="0.2">
      <c r="A362" s="46">
        <v>360</v>
      </c>
      <c r="B362" s="48" t="s">
        <v>39</v>
      </c>
      <c r="C362" s="44" t="s">
        <v>48</v>
      </c>
      <c r="D362" s="47" t="s">
        <v>19</v>
      </c>
      <c r="E362" s="78">
        <v>25452</v>
      </c>
      <c r="F362" s="78">
        <v>29767</v>
      </c>
      <c r="G362" s="64"/>
    </row>
    <row r="363" spans="1:7" ht="18" customHeight="1" x14ac:dyDescent="0.2">
      <c r="A363" s="42">
        <v>361</v>
      </c>
      <c r="B363" s="48" t="s">
        <v>37</v>
      </c>
      <c r="C363" s="44" t="s">
        <v>48</v>
      </c>
      <c r="D363" s="47" t="s">
        <v>24</v>
      </c>
      <c r="E363" s="78">
        <v>14480</v>
      </c>
      <c r="F363" s="78">
        <v>70963</v>
      </c>
      <c r="G363" s="64"/>
    </row>
    <row r="364" spans="1:7" ht="18" customHeight="1" x14ac:dyDescent="0.2">
      <c r="A364" s="46">
        <v>362</v>
      </c>
      <c r="B364" s="48" t="s">
        <v>37</v>
      </c>
      <c r="C364" s="44" t="s">
        <v>102</v>
      </c>
      <c r="D364" s="47" t="s">
        <v>31</v>
      </c>
      <c r="E364" s="78">
        <v>222355</v>
      </c>
      <c r="F364" s="78">
        <v>117378</v>
      </c>
      <c r="G364" s="64"/>
    </row>
    <row r="365" spans="1:7" ht="18" customHeight="1" x14ac:dyDescent="0.2">
      <c r="A365" s="42">
        <v>363</v>
      </c>
      <c r="B365" s="48" t="s">
        <v>37</v>
      </c>
      <c r="C365" s="44" t="s">
        <v>50</v>
      </c>
      <c r="D365" s="47" t="s">
        <v>19</v>
      </c>
      <c r="E365" s="78">
        <v>9902</v>
      </c>
      <c r="F365" s="78">
        <v>32939</v>
      </c>
      <c r="G365" s="64"/>
    </row>
    <row r="366" spans="1:7" ht="18" customHeight="1" x14ac:dyDescent="0.2">
      <c r="A366" s="46">
        <v>364</v>
      </c>
      <c r="B366" s="48" t="s">
        <v>60</v>
      </c>
      <c r="C366" s="44" t="s">
        <v>85</v>
      </c>
      <c r="D366" s="47" t="s">
        <v>24</v>
      </c>
      <c r="E366" s="78">
        <v>33830</v>
      </c>
      <c r="F366" s="78">
        <v>125150</v>
      </c>
      <c r="G366" s="64"/>
    </row>
    <row r="367" spans="1:7" ht="18" customHeight="1" x14ac:dyDescent="0.2">
      <c r="A367" s="42">
        <v>365</v>
      </c>
      <c r="B367" s="48" t="s">
        <v>39</v>
      </c>
      <c r="C367" s="44" t="s">
        <v>51</v>
      </c>
      <c r="D367" s="47" t="s">
        <v>14</v>
      </c>
      <c r="E367" s="78">
        <v>6980</v>
      </c>
      <c r="F367" s="78">
        <v>20321</v>
      </c>
      <c r="G367" s="64"/>
    </row>
    <row r="368" spans="1:7" ht="18" customHeight="1" x14ac:dyDescent="0.2">
      <c r="A368" s="46">
        <v>366</v>
      </c>
      <c r="B368" s="48" t="s">
        <v>39</v>
      </c>
      <c r="C368" s="44" t="s">
        <v>48</v>
      </c>
      <c r="D368" s="47" t="s">
        <v>14</v>
      </c>
      <c r="E368" s="78">
        <v>9900</v>
      </c>
      <c r="F368" s="78">
        <v>40972</v>
      </c>
      <c r="G368" s="64"/>
    </row>
    <row r="369" spans="1:7" ht="18" customHeight="1" x14ac:dyDescent="0.2">
      <c r="A369" s="42">
        <v>367</v>
      </c>
      <c r="B369" s="48" t="s">
        <v>109</v>
      </c>
      <c r="C369" s="44" t="s">
        <v>63</v>
      </c>
      <c r="D369" s="47" t="s">
        <v>27</v>
      </c>
      <c r="E369" s="78">
        <v>64995</v>
      </c>
      <c r="F369" s="78">
        <v>40638.019999999997</v>
      </c>
      <c r="G369" s="64"/>
    </row>
    <row r="370" spans="1:7" ht="18" customHeight="1" x14ac:dyDescent="0.2">
      <c r="A370" s="46">
        <v>368</v>
      </c>
      <c r="B370" s="48" t="s">
        <v>109</v>
      </c>
      <c r="C370" s="44" t="s">
        <v>71</v>
      </c>
      <c r="D370" s="47" t="s">
        <v>27</v>
      </c>
      <c r="E370" s="78">
        <v>54860</v>
      </c>
      <c r="F370" s="78">
        <v>37029</v>
      </c>
      <c r="G370" s="64"/>
    </row>
    <row r="371" spans="1:7" ht="18" customHeight="1" x14ac:dyDescent="0.2">
      <c r="A371" s="42">
        <v>369</v>
      </c>
      <c r="B371" s="48" t="s">
        <v>41</v>
      </c>
      <c r="C371" s="44" t="s">
        <v>30</v>
      </c>
      <c r="D371" s="47" t="s">
        <v>27</v>
      </c>
      <c r="E371" s="78">
        <v>51660</v>
      </c>
      <c r="F371" s="78">
        <v>37520</v>
      </c>
      <c r="G371" s="64"/>
    </row>
    <row r="372" spans="1:7" ht="18" customHeight="1" x14ac:dyDescent="0.2">
      <c r="A372" s="46">
        <v>370</v>
      </c>
      <c r="B372" s="48" t="s">
        <v>69</v>
      </c>
      <c r="C372" s="44" t="s">
        <v>148</v>
      </c>
      <c r="D372" s="47" t="s">
        <v>27</v>
      </c>
      <c r="E372" s="78">
        <v>648660</v>
      </c>
      <c r="F372" s="78">
        <v>289250</v>
      </c>
      <c r="G372" s="64"/>
    </row>
    <row r="373" spans="1:7" ht="18" customHeight="1" x14ac:dyDescent="0.2">
      <c r="A373" s="42">
        <v>371</v>
      </c>
      <c r="B373" s="48" t="s">
        <v>36</v>
      </c>
      <c r="C373" s="44" t="s">
        <v>89</v>
      </c>
      <c r="D373" s="47" t="s">
        <v>20</v>
      </c>
      <c r="E373" s="78">
        <v>70680</v>
      </c>
      <c r="F373" s="78">
        <v>56030.61</v>
      </c>
      <c r="G373" s="4"/>
    </row>
    <row r="374" spans="1:7" ht="18" customHeight="1" x14ac:dyDescent="0.2">
      <c r="A374" s="46">
        <v>372</v>
      </c>
      <c r="B374" s="48" t="s">
        <v>58</v>
      </c>
      <c r="C374" s="44" t="s">
        <v>51</v>
      </c>
      <c r="D374" s="47" t="s">
        <v>31</v>
      </c>
      <c r="E374" s="78">
        <v>250250</v>
      </c>
      <c r="F374" s="78">
        <v>89750</v>
      </c>
      <c r="G374" s="4"/>
    </row>
    <row r="375" spans="1:7" ht="18" customHeight="1" x14ac:dyDescent="0.2">
      <c r="A375" s="42">
        <v>373</v>
      </c>
      <c r="B375" s="48" t="s">
        <v>36</v>
      </c>
      <c r="C375" s="44" t="s">
        <v>124</v>
      </c>
      <c r="D375" s="47" t="s">
        <v>21</v>
      </c>
      <c r="E375" s="78">
        <v>14140</v>
      </c>
      <c r="F375" s="78">
        <v>35541.019999999997</v>
      </c>
      <c r="G375" s="4"/>
    </row>
    <row r="376" spans="1:7" ht="18" customHeight="1" x14ac:dyDescent="0.2">
      <c r="A376" s="46">
        <v>374</v>
      </c>
      <c r="B376" s="48" t="s">
        <v>36</v>
      </c>
      <c r="C376" s="44" t="s">
        <v>112</v>
      </c>
      <c r="D376" s="47" t="s">
        <v>20</v>
      </c>
      <c r="E376" s="78">
        <v>9880</v>
      </c>
      <c r="F376" s="78">
        <v>30971.18</v>
      </c>
      <c r="G376" s="4"/>
    </row>
    <row r="377" spans="1:7" ht="18" customHeight="1" x14ac:dyDescent="0.2">
      <c r="A377" s="42">
        <v>375</v>
      </c>
      <c r="B377" s="48" t="s">
        <v>36</v>
      </c>
      <c r="C377" s="47" t="s">
        <v>29</v>
      </c>
      <c r="D377" s="45" t="s">
        <v>18</v>
      </c>
      <c r="E377" s="78">
        <v>29521</v>
      </c>
      <c r="F377" s="78">
        <v>52864</v>
      </c>
      <c r="G377" s="4"/>
    </row>
    <row r="378" spans="1:7" ht="18" customHeight="1" x14ac:dyDescent="0.2">
      <c r="A378" s="46">
        <v>376</v>
      </c>
      <c r="B378" s="48" t="s">
        <v>36</v>
      </c>
      <c r="C378" s="47" t="s">
        <v>29</v>
      </c>
      <c r="D378" s="45" t="s">
        <v>18</v>
      </c>
      <c r="E378" s="78">
        <v>14991</v>
      </c>
      <c r="F378" s="78">
        <v>26967</v>
      </c>
      <c r="G378" s="4"/>
    </row>
    <row r="379" spans="1:7" ht="18" customHeight="1" x14ac:dyDescent="0.2">
      <c r="A379" s="42">
        <v>377</v>
      </c>
      <c r="B379" s="48" t="s">
        <v>60</v>
      </c>
      <c r="C379" s="47" t="s">
        <v>125</v>
      </c>
      <c r="D379" s="45" t="s">
        <v>19</v>
      </c>
      <c r="E379" s="78">
        <v>17068</v>
      </c>
      <c r="F379" s="78">
        <v>57860</v>
      </c>
      <c r="G379" s="4"/>
    </row>
    <row r="380" spans="1:7" ht="18" customHeight="1" x14ac:dyDescent="0.2">
      <c r="A380" s="46">
        <v>378</v>
      </c>
      <c r="B380" s="48" t="s">
        <v>39</v>
      </c>
      <c r="C380" s="47" t="s">
        <v>28</v>
      </c>
      <c r="D380" s="45" t="s">
        <v>19</v>
      </c>
      <c r="E380" s="78">
        <v>14000</v>
      </c>
      <c r="F380" s="78">
        <v>35824.15</v>
      </c>
      <c r="G380" s="4"/>
    </row>
    <row r="381" spans="1:7" ht="18" customHeight="1" x14ac:dyDescent="0.2">
      <c r="A381" s="42">
        <v>379</v>
      </c>
      <c r="B381" s="48" t="s">
        <v>36</v>
      </c>
      <c r="C381" s="44" t="s">
        <v>47</v>
      </c>
      <c r="D381" s="47" t="s">
        <v>20</v>
      </c>
      <c r="E381" s="78">
        <v>11030</v>
      </c>
      <c r="F381" s="78">
        <v>31433.87</v>
      </c>
      <c r="G381" s="4"/>
    </row>
    <row r="382" spans="1:7" ht="18" customHeight="1" x14ac:dyDescent="0.2">
      <c r="A382" s="46">
        <v>380</v>
      </c>
      <c r="B382" s="48" t="s">
        <v>36</v>
      </c>
      <c r="C382" s="47" t="s">
        <v>53</v>
      </c>
      <c r="D382" s="47" t="s">
        <v>20</v>
      </c>
      <c r="E382" s="78">
        <v>9520</v>
      </c>
      <c r="F382" s="78">
        <v>31433.87</v>
      </c>
      <c r="G382" s="4"/>
    </row>
    <row r="383" spans="1:7" ht="18" customHeight="1" x14ac:dyDescent="0.2">
      <c r="A383" s="42">
        <v>381</v>
      </c>
      <c r="B383" s="48" t="s">
        <v>68</v>
      </c>
      <c r="C383" s="47" t="s">
        <v>93</v>
      </c>
      <c r="D383" s="47" t="s">
        <v>20</v>
      </c>
      <c r="E383" s="78">
        <v>70522</v>
      </c>
      <c r="F383" s="78">
        <v>86036</v>
      </c>
      <c r="G383" s="4"/>
    </row>
    <row r="384" spans="1:7" ht="18" customHeight="1" x14ac:dyDescent="0.2">
      <c r="A384" s="46">
        <v>382</v>
      </c>
      <c r="B384" s="48" t="s">
        <v>39</v>
      </c>
      <c r="C384" s="47" t="s">
        <v>30</v>
      </c>
      <c r="D384" s="47" t="s">
        <v>31</v>
      </c>
      <c r="E384" s="78">
        <v>8370</v>
      </c>
      <c r="F384" s="78">
        <v>5278</v>
      </c>
      <c r="G384" s="4"/>
    </row>
    <row r="385" spans="1:7" ht="18" customHeight="1" x14ac:dyDescent="0.2">
      <c r="A385" s="42">
        <v>383</v>
      </c>
      <c r="B385" s="48" t="s">
        <v>39</v>
      </c>
      <c r="C385" s="47" t="s">
        <v>30</v>
      </c>
      <c r="D385" s="47" t="s">
        <v>31</v>
      </c>
      <c r="E385" s="78">
        <v>17630</v>
      </c>
      <c r="F385" s="78">
        <v>5278</v>
      </c>
      <c r="G385" s="4"/>
    </row>
    <row r="386" spans="1:7" ht="18" customHeight="1" x14ac:dyDescent="0.2">
      <c r="A386" s="46">
        <v>384</v>
      </c>
      <c r="B386" s="48" t="s">
        <v>36</v>
      </c>
      <c r="C386" s="44" t="s">
        <v>126</v>
      </c>
      <c r="D386" s="47" t="s">
        <v>21</v>
      </c>
      <c r="E386" s="78">
        <v>13633</v>
      </c>
      <c r="F386" s="78">
        <v>35221.64</v>
      </c>
      <c r="G386" s="4"/>
    </row>
    <row r="387" spans="1:7" ht="18" customHeight="1" x14ac:dyDescent="0.2">
      <c r="A387" s="42">
        <v>385</v>
      </c>
      <c r="B387" s="48" t="s">
        <v>60</v>
      </c>
      <c r="C387" s="44" t="s">
        <v>43</v>
      </c>
      <c r="D387" s="47" t="s">
        <v>20</v>
      </c>
      <c r="E387" s="78">
        <v>212130</v>
      </c>
      <c r="F387" s="78">
        <v>95940.35</v>
      </c>
      <c r="G387" s="4"/>
    </row>
    <row r="388" spans="1:7" ht="18" customHeight="1" x14ac:dyDescent="0.2">
      <c r="A388" s="46">
        <v>386</v>
      </c>
      <c r="B388" s="48" t="s">
        <v>60</v>
      </c>
      <c r="C388" s="44" t="s">
        <v>101</v>
      </c>
      <c r="D388" s="47" t="s">
        <v>20</v>
      </c>
      <c r="E388" s="78">
        <v>25100</v>
      </c>
      <c r="F388" s="78">
        <v>66428.56</v>
      </c>
      <c r="G388" s="4"/>
    </row>
    <row r="389" spans="1:7" ht="18" customHeight="1" x14ac:dyDescent="0.2">
      <c r="A389" s="42">
        <v>387</v>
      </c>
      <c r="B389" s="48" t="s">
        <v>39</v>
      </c>
      <c r="C389" s="44" t="s">
        <v>30</v>
      </c>
      <c r="D389" s="45" t="s">
        <v>31</v>
      </c>
      <c r="E389" s="83">
        <v>52000</v>
      </c>
      <c r="F389" s="78">
        <v>10556</v>
      </c>
      <c r="G389" s="4"/>
    </row>
    <row r="390" spans="1:7" ht="18" customHeight="1" x14ac:dyDescent="0.2">
      <c r="A390" s="46">
        <v>388</v>
      </c>
      <c r="B390" s="48" t="s">
        <v>58</v>
      </c>
      <c r="C390" s="44" t="s">
        <v>51</v>
      </c>
      <c r="D390" s="45" t="s">
        <v>31</v>
      </c>
      <c r="E390" s="83">
        <v>250250</v>
      </c>
      <c r="F390" s="78">
        <v>89750</v>
      </c>
      <c r="G390" s="4"/>
    </row>
    <row r="391" spans="1:7" ht="18" customHeight="1" x14ac:dyDescent="0.2">
      <c r="A391" s="42">
        <v>389</v>
      </c>
      <c r="B391" s="48" t="s">
        <v>36</v>
      </c>
      <c r="C391" s="44" t="s">
        <v>113</v>
      </c>
      <c r="D391" s="45" t="s">
        <v>21</v>
      </c>
      <c r="E391" s="83">
        <v>16560</v>
      </c>
      <c r="F391" s="78">
        <v>50598</v>
      </c>
      <c r="G391" s="4"/>
    </row>
    <row r="392" spans="1:7" ht="18" customHeight="1" x14ac:dyDescent="0.2">
      <c r="A392" s="46">
        <v>390</v>
      </c>
      <c r="B392" s="48" t="s">
        <v>67</v>
      </c>
      <c r="C392" s="44" t="s">
        <v>66</v>
      </c>
      <c r="D392" s="45" t="s">
        <v>18</v>
      </c>
      <c r="E392" s="78">
        <v>18242</v>
      </c>
      <c r="F392" s="78">
        <v>40922.81</v>
      </c>
      <c r="G392" s="4"/>
    </row>
    <row r="393" spans="1:7" ht="18" customHeight="1" x14ac:dyDescent="0.2">
      <c r="A393" s="42">
        <v>391</v>
      </c>
      <c r="B393" s="48" t="s">
        <v>60</v>
      </c>
      <c r="C393" s="44" t="s">
        <v>44</v>
      </c>
      <c r="D393" s="45" t="s">
        <v>20</v>
      </c>
      <c r="E393" s="78">
        <v>17660</v>
      </c>
      <c r="F393" s="78">
        <v>7274.88</v>
      </c>
      <c r="G393" s="4"/>
    </row>
    <row r="394" spans="1:7" ht="18" customHeight="1" x14ac:dyDescent="0.2">
      <c r="A394" s="46">
        <v>392</v>
      </c>
      <c r="B394" s="48" t="s">
        <v>37</v>
      </c>
      <c r="C394" s="44" t="s">
        <v>127</v>
      </c>
      <c r="D394" s="45" t="s">
        <v>23</v>
      </c>
      <c r="E394" s="78">
        <v>327040</v>
      </c>
      <c r="F394" s="78">
        <v>52980</v>
      </c>
      <c r="G394" s="4"/>
    </row>
    <row r="395" spans="1:7" ht="18" customHeight="1" x14ac:dyDescent="0.2">
      <c r="A395" s="42">
        <v>393</v>
      </c>
      <c r="B395" s="48" t="s">
        <v>36</v>
      </c>
      <c r="C395" s="44" t="s">
        <v>50</v>
      </c>
      <c r="D395" s="45" t="s">
        <v>21</v>
      </c>
      <c r="E395" s="78">
        <v>11380</v>
      </c>
      <c r="F395" s="78">
        <v>30899</v>
      </c>
      <c r="G395" s="4"/>
    </row>
    <row r="396" spans="1:7" ht="18" customHeight="1" x14ac:dyDescent="0.2">
      <c r="A396" s="46">
        <v>394</v>
      </c>
      <c r="B396" s="48" t="s">
        <v>36</v>
      </c>
      <c r="C396" s="44" t="s">
        <v>55</v>
      </c>
      <c r="D396" s="45" t="s">
        <v>21</v>
      </c>
      <c r="E396" s="78">
        <v>62360</v>
      </c>
      <c r="F396" s="78">
        <v>159794</v>
      </c>
      <c r="G396" s="4"/>
    </row>
    <row r="397" spans="1:7" ht="18" customHeight="1" x14ac:dyDescent="0.2">
      <c r="A397" s="42">
        <v>395</v>
      </c>
      <c r="B397" s="48" t="s">
        <v>36</v>
      </c>
      <c r="C397" s="44" t="s">
        <v>55</v>
      </c>
      <c r="D397" s="45" t="s">
        <v>21</v>
      </c>
      <c r="E397" s="78">
        <v>33320</v>
      </c>
      <c r="F397" s="78">
        <v>94692</v>
      </c>
      <c r="G397" s="4"/>
    </row>
    <row r="398" spans="1:7" ht="18" customHeight="1" x14ac:dyDescent="0.2">
      <c r="A398" s="46">
        <v>396</v>
      </c>
      <c r="B398" s="48" t="s">
        <v>36</v>
      </c>
      <c r="C398" s="44" t="s">
        <v>54</v>
      </c>
      <c r="D398" s="45" t="s">
        <v>21</v>
      </c>
      <c r="E398" s="78">
        <v>47679</v>
      </c>
      <c r="F398" s="78">
        <v>130974</v>
      </c>
      <c r="G398" s="4"/>
    </row>
    <row r="399" spans="1:7" ht="18" customHeight="1" x14ac:dyDescent="0.2">
      <c r="A399" s="42">
        <v>397</v>
      </c>
      <c r="B399" s="48" t="s">
        <v>36</v>
      </c>
      <c r="C399" s="44" t="s">
        <v>47</v>
      </c>
      <c r="D399" s="45" t="s">
        <v>21</v>
      </c>
      <c r="E399" s="78">
        <v>35539</v>
      </c>
      <c r="F399" s="78">
        <v>89581</v>
      </c>
      <c r="G399" s="4"/>
    </row>
    <row r="400" spans="1:7" ht="18" customHeight="1" x14ac:dyDescent="0.2">
      <c r="A400" s="46">
        <v>398</v>
      </c>
      <c r="B400" s="48" t="s">
        <v>39</v>
      </c>
      <c r="C400" s="44" t="s">
        <v>57</v>
      </c>
      <c r="D400" s="45" t="s">
        <v>14</v>
      </c>
      <c r="E400" s="78">
        <v>9617</v>
      </c>
      <c r="F400" s="78">
        <v>52724</v>
      </c>
      <c r="G400" s="4"/>
    </row>
    <row r="401" spans="1:7" ht="18" customHeight="1" x14ac:dyDescent="0.2">
      <c r="A401" s="42">
        <v>399</v>
      </c>
      <c r="B401" s="48" t="s">
        <v>39</v>
      </c>
      <c r="C401" s="44" t="s">
        <v>57</v>
      </c>
      <c r="D401" s="45" t="s">
        <v>14</v>
      </c>
      <c r="E401" s="78">
        <v>8629</v>
      </c>
      <c r="F401" s="78">
        <v>38277</v>
      </c>
      <c r="G401" s="4"/>
    </row>
    <row r="402" spans="1:7" ht="18" customHeight="1" x14ac:dyDescent="0.2">
      <c r="A402" s="46">
        <v>400</v>
      </c>
      <c r="B402" s="48" t="s">
        <v>37</v>
      </c>
      <c r="C402" s="44" t="s">
        <v>90</v>
      </c>
      <c r="D402" s="45" t="s">
        <v>23</v>
      </c>
      <c r="E402" s="78">
        <v>3116493</v>
      </c>
      <c r="F402" s="78">
        <v>219197</v>
      </c>
      <c r="G402" s="4"/>
    </row>
    <row r="403" spans="1:7" ht="18" customHeight="1" x14ac:dyDescent="0.2">
      <c r="A403" s="42">
        <v>401</v>
      </c>
      <c r="B403" s="48" t="s">
        <v>39</v>
      </c>
      <c r="C403" s="44" t="s">
        <v>54</v>
      </c>
      <c r="D403" s="45" t="s">
        <v>20</v>
      </c>
      <c r="E403" s="78">
        <v>27800</v>
      </c>
      <c r="F403" s="78">
        <v>4163</v>
      </c>
      <c r="G403" s="4"/>
    </row>
    <row r="404" spans="1:7" ht="18" customHeight="1" x14ac:dyDescent="0.2">
      <c r="A404" s="46">
        <v>402</v>
      </c>
      <c r="B404" s="48" t="s">
        <v>36</v>
      </c>
      <c r="C404" s="44" t="s">
        <v>59</v>
      </c>
      <c r="D404" s="45" t="s">
        <v>21</v>
      </c>
      <c r="E404" s="78">
        <v>12104</v>
      </c>
      <c r="F404" s="78">
        <v>48214</v>
      </c>
      <c r="G404" s="4"/>
    </row>
    <row r="405" spans="1:7" ht="18" customHeight="1" x14ac:dyDescent="0.2">
      <c r="A405" s="42">
        <v>403</v>
      </c>
      <c r="B405" s="48" t="s">
        <v>36</v>
      </c>
      <c r="C405" s="44" t="s">
        <v>72</v>
      </c>
      <c r="D405" s="45" t="s">
        <v>21</v>
      </c>
      <c r="E405" s="78">
        <v>6540</v>
      </c>
      <c r="F405" s="78">
        <v>24298</v>
      </c>
      <c r="G405" s="4"/>
    </row>
    <row r="406" spans="1:7" ht="18" customHeight="1" x14ac:dyDescent="0.2">
      <c r="A406" s="46">
        <v>404</v>
      </c>
      <c r="B406" s="48" t="s">
        <v>39</v>
      </c>
      <c r="C406" s="44" t="s">
        <v>47</v>
      </c>
      <c r="D406" s="45" t="s">
        <v>27</v>
      </c>
      <c r="E406" s="78">
        <v>639260</v>
      </c>
      <c r="F406" s="78">
        <v>335611</v>
      </c>
      <c r="G406" s="4"/>
    </row>
    <row r="407" spans="1:7" ht="18" customHeight="1" x14ac:dyDescent="0.2">
      <c r="A407" s="42">
        <v>405</v>
      </c>
      <c r="B407" s="48" t="s">
        <v>39</v>
      </c>
      <c r="C407" s="44" t="s">
        <v>57</v>
      </c>
      <c r="D407" s="45" t="s">
        <v>14</v>
      </c>
      <c r="E407" s="78">
        <v>4080</v>
      </c>
      <c r="F407" s="78">
        <v>18639</v>
      </c>
      <c r="G407" s="4"/>
    </row>
    <row r="408" spans="1:7" ht="18" customHeight="1" x14ac:dyDescent="0.2">
      <c r="A408" s="46">
        <v>406</v>
      </c>
      <c r="B408" s="48" t="s">
        <v>39</v>
      </c>
      <c r="C408" s="44" t="s">
        <v>49</v>
      </c>
      <c r="D408" s="45" t="s">
        <v>20</v>
      </c>
      <c r="E408" s="78">
        <v>12511</v>
      </c>
      <c r="F408" s="78">
        <v>20738</v>
      </c>
      <c r="G408" s="4"/>
    </row>
    <row r="409" spans="1:7" ht="18" customHeight="1" x14ac:dyDescent="0.2">
      <c r="A409" s="42">
        <v>407</v>
      </c>
      <c r="B409" s="48" t="s">
        <v>39</v>
      </c>
      <c r="C409" s="44" t="s">
        <v>47</v>
      </c>
      <c r="D409" s="45" t="s">
        <v>20</v>
      </c>
      <c r="E409" s="78">
        <v>121203</v>
      </c>
      <c r="F409" s="78">
        <v>72722</v>
      </c>
      <c r="G409" s="4"/>
    </row>
    <row r="410" spans="1:7" ht="18" customHeight="1" x14ac:dyDescent="0.2">
      <c r="A410" s="46">
        <v>408</v>
      </c>
      <c r="B410" s="48" t="s">
        <v>36</v>
      </c>
      <c r="C410" s="44" t="s">
        <v>29</v>
      </c>
      <c r="D410" s="45" t="s">
        <v>21</v>
      </c>
      <c r="E410" s="78">
        <v>53765</v>
      </c>
      <c r="F410" s="78">
        <v>77081</v>
      </c>
      <c r="G410" s="4"/>
    </row>
    <row r="411" spans="1:7" ht="18" customHeight="1" x14ac:dyDescent="0.2">
      <c r="A411" s="42">
        <v>409</v>
      </c>
      <c r="B411" s="48" t="s">
        <v>36</v>
      </c>
      <c r="C411" s="44" t="s">
        <v>29</v>
      </c>
      <c r="D411" s="45" t="s">
        <v>21</v>
      </c>
      <c r="E411" s="78">
        <v>8960</v>
      </c>
      <c r="F411" s="78">
        <v>21344</v>
      </c>
      <c r="G411" s="4"/>
    </row>
    <row r="412" spans="1:7" ht="18" customHeight="1" x14ac:dyDescent="0.2">
      <c r="A412" s="46">
        <v>410</v>
      </c>
      <c r="B412" s="48" t="s">
        <v>36</v>
      </c>
      <c r="C412" s="44" t="s">
        <v>59</v>
      </c>
      <c r="D412" s="47" t="s">
        <v>21</v>
      </c>
      <c r="E412" s="78">
        <v>6320</v>
      </c>
      <c r="F412" s="78">
        <v>22573</v>
      </c>
      <c r="G412" s="4"/>
    </row>
    <row r="413" spans="1:7" ht="18" customHeight="1" x14ac:dyDescent="0.2">
      <c r="A413" s="42">
        <v>411</v>
      </c>
      <c r="B413" s="48" t="s">
        <v>36</v>
      </c>
      <c r="C413" s="44" t="s">
        <v>29</v>
      </c>
      <c r="D413" s="47" t="s">
        <v>20</v>
      </c>
      <c r="E413" s="78">
        <v>14188</v>
      </c>
      <c r="F413" s="78">
        <v>20202</v>
      </c>
      <c r="G413" s="4"/>
    </row>
    <row r="414" spans="1:7" ht="18" customHeight="1" x14ac:dyDescent="0.2">
      <c r="A414" s="46">
        <v>412</v>
      </c>
      <c r="B414" s="48" t="s">
        <v>36</v>
      </c>
      <c r="C414" s="44" t="s">
        <v>29</v>
      </c>
      <c r="D414" s="45" t="s">
        <v>21</v>
      </c>
      <c r="E414" s="78">
        <v>16960</v>
      </c>
      <c r="F414" s="78">
        <v>51869</v>
      </c>
      <c r="G414" s="4"/>
    </row>
    <row r="415" spans="1:7" ht="18" customHeight="1" x14ac:dyDescent="0.2">
      <c r="A415" s="42">
        <v>413</v>
      </c>
      <c r="B415" s="48" t="s">
        <v>58</v>
      </c>
      <c r="C415" s="44" t="s">
        <v>54</v>
      </c>
      <c r="D415" s="45" t="s">
        <v>20</v>
      </c>
      <c r="E415" s="78">
        <v>599350</v>
      </c>
      <c r="F415" s="78">
        <v>35061</v>
      </c>
      <c r="G415" s="4"/>
    </row>
    <row r="416" spans="1:7" ht="18" customHeight="1" x14ac:dyDescent="0.2">
      <c r="A416" s="46">
        <v>414</v>
      </c>
      <c r="B416" s="48" t="s">
        <v>58</v>
      </c>
      <c r="C416" s="44" t="s">
        <v>50</v>
      </c>
      <c r="D416" s="45" t="s">
        <v>20</v>
      </c>
      <c r="E416" s="78">
        <v>109450</v>
      </c>
      <c r="F416" s="78">
        <v>5691</v>
      </c>
      <c r="G416" s="4"/>
    </row>
    <row r="417" spans="1:8" ht="18" customHeight="1" x14ac:dyDescent="0.2">
      <c r="A417" s="42">
        <v>415</v>
      </c>
      <c r="B417" s="48" t="s">
        <v>58</v>
      </c>
      <c r="C417" s="44" t="s">
        <v>148</v>
      </c>
      <c r="D417" s="45" t="s">
        <v>27</v>
      </c>
      <c r="E417" s="78">
        <v>26080</v>
      </c>
      <c r="F417" s="78">
        <v>17516</v>
      </c>
      <c r="G417" s="4"/>
    </row>
    <row r="418" spans="1:8" ht="18" customHeight="1" x14ac:dyDescent="0.2">
      <c r="A418" s="46">
        <v>416</v>
      </c>
      <c r="B418" s="48" t="s">
        <v>36</v>
      </c>
      <c r="C418" s="44" t="s">
        <v>53</v>
      </c>
      <c r="D418" s="47" t="s">
        <v>20</v>
      </c>
      <c r="E418" s="78">
        <v>9500</v>
      </c>
      <c r="F418" s="78">
        <v>28439.65</v>
      </c>
      <c r="G418" s="4"/>
    </row>
    <row r="419" spans="1:8" ht="18" customHeight="1" x14ac:dyDescent="0.2">
      <c r="A419" s="42">
        <v>417</v>
      </c>
      <c r="B419" s="48" t="s">
        <v>87</v>
      </c>
      <c r="C419" s="44" t="s">
        <v>57</v>
      </c>
      <c r="D419" s="47" t="s">
        <v>20</v>
      </c>
      <c r="E419" s="78">
        <v>25640</v>
      </c>
      <c r="F419" s="78">
        <v>77548</v>
      </c>
      <c r="G419" s="4"/>
    </row>
    <row r="420" spans="1:8" ht="18" customHeight="1" x14ac:dyDescent="0.2">
      <c r="A420" s="46">
        <v>418</v>
      </c>
      <c r="B420" s="48" t="s">
        <v>41</v>
      </c>
      <c r="C420" s="44" t="s">
        <v>47</v>
      </c>
      <c r="D420" s="47" t="s">
        <v>27</v>
      </c>
      <c r="E420" s="78">
        <v>512050</v>
      </c>
      <c r="F420" s="78">
        <v>281627</v>
      </c>
      <c r="G420" s="4"/>
    </row>
    <row r="421" spans="1:8" ht="18" customHeight="1" x14ac:dyDescent="0.2">
      <c r="A421" s="42">
        <v>419</v>
      </c>
      <c r="B421" s="48" t="s">
        <v>41</v>
      </c>
      <c r="C421" s="44" t="s">
        <v>148</v>
      </c>
      <c r="D421" s="47" t="s">
        <v>27</v>
      </c>
      <c r="E421" s="78">
        <v>27552</v>
      </c>
      <c r="F421" s="78">
        <v>17792</v>
      </c>
      <c r="G421" s="4"/>
    </row>
    <row r="422" spans="1:8" ht="18" customHeight="1" x14ac:dyDescent="0.2">
      <c r="A422" s="46">
        <v>420</v>
      </c>
      <c r="B422" s="48" t="s">
        <v>42</v>
      </c>
      <c r="C422" s="44" t="s">
        <v>56</v>
      </c>
      <c r="D422" s="47" t="s">
        <v>20</v>
      </c>
      <c r="E422" s="78">
        <v>4660</v>
      </c>
      <c r="F422" s="78">
        <v>10115.459999999999</v>
      </c>
      <c r="G422" s="4"/>
    </row>
    <row r="423" spans="1:8" ht="18" customHeight="1" x14ac:dyDescent="0.2">
      <c r="A423" s="42">
        <v>421</v>
      </c>
      <c r="B423" s="48" t="s">
        <v>39</v>
      </c>
      <c r="C423" s="44" t="s">
        <v>30</v>
      </c>
      <c r="D423" s="47" t="s">
        <v>31</v>
      </c>
      <c r="E423" s="78">
        <v>52000</v>
      </c>
      <c r="F423" s="78">
        <v>10556</v>
      </c>
      <c r="G423" s="4"/>
    </row>
    <row r="424" spans="1:8" ht="18" customHeight="1" x14ac:dyDescent="0.2">
      <c r="A424" s="46">
        <v>422</v>
      </c>
      <c r="B424" s="48" t="s">
        <v>39</v>
      </c>
      <c r="C424" s="44" t="s">
        <v>59</v>
      </c>
      <c r="D424" s="47" t="s">
        <v>14</v>
      </c>
      <c r="E424" s="78">
        <v>1474</v>
      </c>
      <c r="F424" s="78">
        <v>6755</v>
      </c>
      <c r="G424" s="4"/>
    </row>
    <row r="425" spans="1:8" ht="18" customHeight="1" x14ac:dyDescent="0.2">
      <c r="A425" s="42">
        <v>423</v>
      </c>
      <c r="B425" s="48" t="s">
        <v>39</v>
      </c>
      <c r="C425" s="44" t="s">
        <v>56</v>
      </c>
      <c r="D425" s="47" t="s">
        <v>19</v>
      </c>
      <c r="E425" s="78">
        <v>21555</v>
      </c>
      <c r="F425" s="78">
        <v>8700</v>
      </c>
      <c r="G425" s="4"/>
    </row>
    <row r="426" spans="1:8" ht="18" customHeight="1" x14ac:dyDescent="0.2">
      <c r="A426" s="46">
        <v>424</v>
      </c>
      <c r="B426" s="48" t="s">
        <v>39</v>
      </c>
      <c r="C426" s="44" t="s">
        <v>28</v>
      </c>
      <c r="D426" s="47" t="s">
        <v>19</v>
      </c>
      <c r="E426" s="78">
        <v>48040</v>
      </c>
      <c r="F426" s="78">
        <v>101473.12</v>
      </c>
      <c r="G426" s="4"/>
    </row>
    <row r="427" spans="1:8" ht="18" customHeight="1" x14ac:dyDescent="0.2">
      <c r="A427" s="42">
        <v>425</v>
      </c>
      <c r="B427" s="48" t="s">
        <v>67</v>
      </c>
      <c r="C427" s="44" t="s">
        <v>103</v>
      </c>
      <c r="D427" s="47" t="s">
        <v>18</v>
      </c>
      <c r="E427" s="78">
        <v>3085</v>
      </c>
      <c r="F427" s="78">
        <v>37156.18</v>
      </c>
      <c r="G427" s="64"/>
    </row>
    <row r="428" spans="1:8" ht="18" customHeight="1" x14ac:dyDescent="0.2">
      <c r="A428" s="46">
        <v>426</v>
      </c>
      <c r="B428" s="48" t="s">
        <v>36</v>
      </c>
      <c r="C428" s="44" t="s">
        <v>85</v>
      </c>
      <c r="D428" s="47" t="s">
        <v>20</v>
      </c>
      <c r="E428" s="78">
        <v>7260</v>
      </c>
      <c r="F428" s="78">
        <v>23254.97</v>
      </c>
      <c r="G428" s="11"/>
      <c r="H428" s="11"/>
    </row>
    <row r="429" spans="1:8" ht="18" customHeight="1" x14ac:dyDescent="0.2">
      <c r="A429" s="42">
        <v>427</v>
      </c>
      <c r="B429" s="48" t="s">
        <v>58</v>
      </c>
      <c r="C429" s="44" t="s">
        <v>30</v>
      </c>
      <c r="D429" s="47" t="s">
        <v>31</v>
      </c>
      <c r="E429" s="84">
        <v>286457</v>
      </c>
      <c r="F429" s="78">
        <v>113542</v>
      </c>
      <c r="G429" s="64"/>
    </row>
    <row r="430" spans="1:8" ht="18" customHeight="1" x14ac:dyDescent="0.2">
      <c r="A430" s="46">
        <v>428</v>
      </c>
      <c r="B430" s="48" t="s">
        <v>39</v>
      </c>
      <c r="C430" s="44" t="s">
        <v>51</v>
      </c>
      <c r="D430" s="47" t="s">
        <v>15</v>
      </c>
      <c r="E430" s="78">
        <v>11360</v>
      </c>
      <c r="F430" s="78">
        <v>30800</v>
      </c>
      <c r="G430" s="64"/>
    </row>
    <row r="431" spans="1:8" ht="20.25" customHeight="1" x14ac:dyDescent="0.2">
      <c r="A431" s="42">
        <v>429</v>
      </c>
      <c r="B431" s="48" t="s">
        <v>36</v>
      </c>
      <c r="C431" s="47" t="s">
        <v>29</v>
      </c>
      <c r="D431" s="47" t="s">
        <v>20</v>
      </c>
      <c r="E431" s="78">
        <v>9569</v>
      </c>
      <c r="F431" s="78">
        <v>13655</v>
      </c>
      <c r="G431" s="64"/>
    </row>
    <row r="432" spans="1:8" ht="18" customHeight="1" x14ac:dyDescent="0.2">
      <c r="A432" s="46">
        <v>430</v>
      </c>
      <c r="B432" s="48" t="s">
        <v>36</v>
      </c>
      <c r="C432" s="47" t="s">
        <v>29</v>
      </c>
      <c r="D432" s="47" t="s">
        <v>21</v>
      </c>
      <c r="E432" s="78">
        <v>15180</v>
      </c>
      <c r="F432" s="78">
        <v>39533</v>
      </c>
      <c r="G432" s="64"/>
    </row>
    <row r="433" spans="1:7" ht="18" customHeight="1" x14ac:dyDescent="0.2">
      <c r="A433" s="42">
        <v>431</v>
      </c>
      <c r="B433" s="48" t="s">
        <v>69</v>
      </c>
      <c r="C433" s="44" t="s">
        <v>148</v>
      </c>
      <c r="D433" s="47" t="s">
        <v>27</v>
      </c>
      <c r="E433" s="78">
        <v>49700</v>
      </c>
      <c r="F433" s="78">
        <v>23508</v>
      </c>
      <c r="G433" s="64"/>
    </row>
    <row r="434" spans="1:7" ht="18" customHeight="1" x14ac:dyDescent="0.2">
      <c r="A434" s="46">
        <v>432</v>
      </c>
      <c r="B434" s="48" t="s">
        <v>36</v>
      </c>
      <c r="C434" s="47" t="s">
        <v>112</v>
      </c>
      <c r="D434" s="47" t="s">
        <v>20</v>
      </c>
      <c r="E434" s="78">
        <v>9880</v>
      </c>
      <c r="F434" s="78">
        <v>30852.05</v>
      </c>
      <c r="G434" s="64"/>
    </row>
    <row r="435" spans="1:7" ht="18" customHeight="1" x14ac:dyDescent="0.2">
      <c r="A435" s="42">
        <v>433</v>
      </c>
      <c r="B435" s="48" t="s">
        <v>36</v>
      </c>
      <c r="C435" s="47" t="s">
        <v>112</v>
      </c>
      <c r="D435" s="47" t="s">
        <v>20</v>
      </c>
      <c r="E435" s="78">
        <v>9780</v>
      </c>
      <c r="F435" s="78">
        <v>30616.22</v>
      </c>
      <c r="G435" s="64"/>
    </row>
    <row r="436" spans="1:7" ht="18" customHeight="1" x14ac:dyDescent="0.2">
      <c r="A436" s="46">
        <v>434</v>
      </c>
      <c r="B436" s="48" t="s">
        <v>36</v>
      </c>
      <c r="C436" s="47" t="s">
        <v>55</v>
      </c>
      <c r="D436" s="47" t="s">
        <v>18</v>
      </c>
      <c r="E436" s="78">
        <v>31388</v>
      </c>
      <c r="F436" s="78">
        <v>103912</v>
      </c>
      <c r="G436" s="64"/>
    </row>
    <row r="437" spans="1:7" ht="18" customHeight="1" x14ac:dyDescent="0.2">
      <c r="A437" s="42">
        <v>435</v>
      </c>
      <c r="B437" s="48" t="s">
        <v>58</v>
      </c>
      <c r="C437" s="47" t="s">
        <v>30</v>
      </c>
      <c r="D437" s="47" t="s">
        <v>31</v>
      </c>
      <c r="E437" s="78">
        <v>260416</v>
      </c>
      <c r="F437" s="78">
        <v>52780</v>
      </c>
      <c r="G437" s="64"/>
    </row>
    <row r="438" spans="1:7" ht="18" customHeight="1" x14ac:dyDescent="0.2">
      <c r="A438" s="46">
        <v>436</v>
      </c>
      <c r="B438" s="48" t="s">
        <v>58</v>
      </c>
      <c r="C438" s="47" t="s">
        <v>30</v>
      </c>
      <c r="D438" s="47" t="s">
        <v>31</v>
      </c>
      <c r="E438" s="78">
        <v>286457</v>
      </c>
      <c r="F438" s="78">
        <v>113542</v>
      </c>
      <c r="G438" s="64"/>
    </row>
    <row r="439" spans="1:7" ht="18" customHeight="1" x14ac:dyDescent="0.2">
      <c r="A439" s="42">
        <v>437</v>
      </c>
      <c r="B439" s="48" t="s">
        <v>58</v>
      </c>
      <c r="C439" s="47" t="s">
        <v>30</v>
      </c>
      <c r="D439" s="47" t="s">
        <v>31</v>
      </c>
      <c r="E439" s="78">
        <v>286457</v>
      </c>
      <c r="F439" s="78">
        <v>113542</v>
      </c>
      <c r="G439" s="64"/>
    </row>
    <row r="440" spans="1:7" ht="18" customHeight="1" x14ac:dyDescent="0.2">
      <c r="A440" s="46">
        <v>438</v>
      </c>
      <c r="B440" s="48" t="s">
        <v>41</v>
      </c>
      <c r="C440" s="47" t="s">
        <v>30</v>
      </c>
      <c r="D440" s="47" t="s">
        <v>27</v>
      </c>
      <c r="E440" s="78">
        <v>26740</v>
      </c>
      <c r="F440" s="78">
        <v>15117</v>
      </c>
      <c r="G440" s="64"/>
    </row>
    <row r="441" spans="1:7" ht="18" customHeight="1" x14ac:dyDescent="0.2">
      <c r="A441" s="42">
        <v>439</v>
      </c>
      <c r="B441" s="48" t="s">
        <v>36</v>
      </c>
      <c r="C441" s="47" t="s">
        <v>28</v>
      </c>
      <c r="D441" s="47" t="s">
        <v>18</v>
      </c>
      <c r="E441" s="78">
        <v>15631</v>
      </c>
      <c r="F441" s="78">
        <v>93097.43</v>
      </c>
      <c r="G441" s="64"/>
    </row>
    <row r="442" spans="1:7" ht="18" customHeight="1" x14ac:dyDescent="0.2">
      <c r="A442" s="46">
        <v>440</v>
      </c>
      <c r="B442" s="48" t="s">
        <v>40</v>
      </c>
      <c r="C442" s="47" t="s">
        <v>75</v>
      </c>
      <c r="D442" s="47" t="s">
        <v>23</v>
      </c>
      <c r="E442" s="78">
        <v>500080</v>
      </c>
      <c r="F442" s="78">
        <v>29500</v>
      </c>
      <c r="G442" s="64"/>
    </row>
    <row r="443" spans="1:7" ht="18" customHeight="1" x14ac:dyDescent="0.2">
      <c r="A443" s="42">
        <v>441</v>
      </c>
      <c r="B443" s="48" t="s">
        <v>81</v>
      </c>
      <c r="C443" s="47" t="s">
        <v>51</v>
      </c>
      <c r="D443" s="47" t="s">
        <v>19</v>
      </c>
      <c r="E443" s="78">
        <v>50000</v>
      </c>
      <c r="F443" s="78">
        <v>34500</v>
      </c>
      <c r="G443" s="64"/>
    </row>
    <row r="444" spans="1:7" ht="18" customHeight="1" x14ac:dyDescent="0.2">
      <c r="A444" s="46">
        <v>442</v>
      </c>
      <c r="B444" s="48" t="s">
        <v>42</v>
      </c>
      <c r="C444" s="47" t="s">
        <v>83</v>
      </c>
      <c r="D444" s="47" t="s">
        <v>20</v>
      </c>
      <c r="E444" s="78">
        <v>9550</v>
      </c>
      <c r="F444" s="78">
        <v>69764.009999999995</v>
      </c>
      <c r="G444" s="64"/>
    </row>
    <row r="445" spans="1:7" ht="18" customHeight="1" x14ac:dyDescent="0.2">
      <c r="A445" s="42">
        <v>443</v>
      </c>
      <c r="B445" s="48" t="s">
        <v>81</v>
      </c>
      <c r="C445" s="47" t="s">
        <v>51</v>
      </c>
      <c r="D445" s="47" t="s">
        <v>19</v>
      </c>
      <c r="E445" s="78">
        <v>130750</v>
      </c>
      <c r="F445" s="78">
        <v>86948</v>
      </c>
      <c r="G445" s="64"/>
    </row>
    <row r="446" spans="1:7" ht="18" customHeight="1" x14ac:dyDescent="0.2">
      <c r="A446" s="46">
        <v>444</v>
      </c>
      <c r="B446" s="48" t="s">
        <v>69</v>
      </c>
      <c r="C446" s="47" t="s">
        <v>128</v>
      </c>
      <c r="D446" s="47" t="s">
        <v>14</v>
      </c>
      <c r="E446" s="78">
        <v>6450</v>
      </c>
      <c r="F446" s="78">
        <v>39176</v>
      </c>
      <c r="G446" s="64"/>
    </row>
    <row r="447" spans="1:7" ht="18" customHeight="1" x14ac:dyDescent="0.2">
      <c r="A447" s="42">
        <v>445</v>
      </c>
      <c r="B447" s="48" t="s">
        <v>41</v>
      </c>
      <c r="C447" s="44" t="s">
        <v>148</v>
      </c>
      <c r="D447" s="47" t="s">
        <v>27</v>
      </c>
      <c r="E447" s="78">
        <v>31850</v>
      </c>
      <c r="F447" s="78">
        <v>20417</v>
      </c>
      <c r="G447" s="64"/>
    </row>
    <row r="448" spans="1:7" ht="18" customHeight="1" x14ac:dyDescent="0.2">
      <c r="A448" s="46">
        <v>446</v>
      </c>
      <c r="B448" s="48" t="s">
        <v>36</v>
      </c>
      <c r="C448" s="47" t="s">
        <v>50</v>
      </c>
      <c r="D448" s="47" t="s">
        <v>21</v>
      </c>
      <c r="E448" s="78">
        <v>16240</v>
      </c>
      <c r="F448" s="78">
        <v>52387</v>
      </c>
      <c r="G448" s="64"/>
    </row>
    <row r="449" spans="1:7" ht="18" customHeight="1" x14ac:dyDescent="0.2">
      <c r="A449" s="42">
        <v>447</v>
      </c>
      <c r="B449" s="48" t="s">
        <v>38</v>
      </c>
      <c r="C449" s="44" t="s">
        <v>148</v>
      </c>
      <c r="D449" s="47" t="s">
        <v>16</v>
      </c>
      <c r="E449" s="78">
        <v>704250</v>
      </c>
      <c r="F449" s="78">
        <v>32010.48</v>
      </c>
      <c r="G449" s="64"/>
    </row>
    <row r="450" spans="1:7" ht="18" customHeight="1" x14ac:dyDescent="0.2">
      <c r="A450" s="46">
        <v>448</v>
      </c>
      <c r="B450" s="48" t="s">
        <v>37</v>
      </c>
      <c r="C450" s="44" t="s">
        <v>148</v>
      </c>
      <c r="D450" s="47" t="s">
        <v>27</v>
      </c>
      <c r="E450" s="78">
        <v>499900</v>
      </c>
      <c r="F450" s="78">
        <v>222500</v>
      </c>
      <c r="G450" s="64"/>
    </row>
    <row r="451" spans="1:7" ht="18" customHeight="1" x14ac:dyDescent="0.2">
      <c r="A451" s="42">
        <v>449</v>
      </c>
      <c r="B451" s="48" t="s">
        <v>37</v>
      </c>
      <c r="C451" s="44" t="s">
        <v>148</v>
      </c>
      <c r="D451" s="47" t="s">
        <v>27</v>
      </c>
      <c r="E451" s="78">
        <v>399550</v>
      </c>
      <c r="F451" s="78">
        <v>175200</v>
      </c>
      <c r="G451" s="64"/>
    </row>
    <row r="452" spans="1:7" ht="18" customHeight="1" x14ac:dyDescent="0.2">
      <c r="A452" s="46">
        <v>450</v>
      </c>
      <c r="B452" s="48" t="s">
        <v>39</v>
      </c>
      <c r="C452" s="44" t="s">
        <v>47</v>
      </c>
      <c r="D452" s="47" t="s">
        <v>27</v>
      </c>
      <c r="E452" s="78">
        <v>104860</v>
      </c>
      <c r="F452" s="78">
        <v>102769</v>
      </c>
      <c r="G452" s="64"/>
    </row>
    <row r="453" spans="1:7" ht="18" customHeight="1" x14ac:dyDescent="0.2">
      <c r="A453" s="42">
        <v>451</v>
      </c>
      <c r="B453" s="48" t="s">
        <v>38</v>
      </c>
      <c r="C453" s="47" t="s">
        <v>97</v>
      </c>
      <c r="D453" s="47" t="s">
        <v>16</v>
      </c>
      <c r="E453" s="78">
        <v>53960</v>
      </c>
      <c r="F453" s="78">
        <v>4894</v>
      </c>
      <c r="G453" s="64"/>
    </row>
    <row r="454" spans="1:7" ht="18" customHeight="1" x14ac:dyDescent="0.2">
      <c r="A454" s="46">
        <v>452</v>
      </c>
      <c r="B454" s="48" t="s">
        <v>88</v>
      </c>
      <c r="C454" s="47" t="s">
        <v>34</v>
      </c>
      <c r="D454" s="47" t="s">
        <v>24</v>
      </c>
      <c r="E454" s="78">
        <v>10411</v>
      </c>
      <c r="F454" s="78">
        <v>46333</v>
      </c>
      <c r="G454" s="64"/>
    </row>
    <row r="455" spans="1:7" ht="18" customHeight="1" x14ac:dyDescent="0.2">
      <c r="A455" s="42">
        <v>453</v>
      </c>
      <c r="B455" s="48" t="s">
        <v>36</v>
      </c>
      <c r="C455" s="47" t="s">
        <v>50</v>
      </c>
      <c r="D455" s="47" t="s">
        <v>21</v>
      </c>
      <c r="E455" s="78">
        <v>13340</v>
      </c>
      <c r="F455" s="78">
        <v>52900</v>
      </c>
      <c r="G455" s="64"/>
    </row>
    <row r="456" spans="1:7" ht="18" customHeight="1" x14ac:dyDescent="0.2">
      <c r="A456" s="46">
        <v>454</v>
      </c>
      <c r="B456" s="48" t="s">
        <v>121</v>
      </c>
      <c r="C456" s="47" t="s">
        <v>98</v>
      </c>
      <c r="D456" s="45" t="s">
        <v>120</v>
      </c>
      <c r="E456" s="78">
        <v>23200</v>
      </c>
      <c r="F456" s="78">
        <v>264480</v>
      </c>
      <c r="G456" s="64"/>
    </row>
    <row r="457" spans="1:7" ht="18" customHeight="1" x14ac:dyDescent="0.2">
      <c r="A457" s="42">
        <v>455</v>
      </c>
      <c r="B457" s="48" t="s">
        <v>121</v>
      </c>
      <c r="C457" s="47" t="s">
        <v>98</v>
      </c>
      <c r="D457" s="45" t="s">
        <v>120</v>
      </c>
      <c r="E457" s="78">
        <v>23120</v>
      </c>
      <c r="F457" s="78">
        <v>109420</v>
      </c>
      <c r="G457" s="64"/>
    </row>
    <row r="458" spans="1:7" ht="18" customHeight="1" x14ac:dyDescent="0.2">
      <c r="A458" s="46">
        <v>456</v>
      </c>
      <c r="B458" s="48" t="s">
        <v>39</v>
      </c>
      <c r="C458" s="47" t="s">
        <v>84</v>
      </c>
      <c r="D458" s="45" t="s">
        <v>20</v>
      </c>
      <c r="E458" s="78">
        <v>20850</v>
      </c>
      <c r="F458" s="78">
        <v>14000</v>
      </c>
      <c r="G458" s="64"/>
    </row>
    <row r="459" spans="1:7" ht="18" customHeight="1" x14ac:dyDescent="0.2">
      <c r="A459" s="42">
        <v>457</v>
      </c>
      <c r="B459" s="48" t="s">
        <v>41</v>
      </c>
      <c r="C459" s="47" t="s">
        <v>30</v>
      </c>
      <c r="D459" s="45" t="s">
        <v>27</v>
      </c>
      <c r="E459" s="78">
        <v>25520</v>
      </c>
      <c r="F459" s="78">
        <v>13871</v>
      </c>
      <c r="G459" s="64"/>
    </row>
    <row r="460" spans="1:7" ht="18" customHeight="1" x14ac:dyDescent="0.2">
      <c r="A460" s="46">
        <v>458</v>
      </c>
      <c r="B460" s="48" t="s">
        <v>36</v>
      </c>
      <c r="C460" s="47" t="s">
        <v>48</v>
      </c>
      <c r="D460" s="45" t="s">
        <v>21</v>
      </c>
      <c r="E460" s="78">
        <v>20160</v>
      </c>
      <c r="F460" s="78">
        <v>52486</v>
      </c>
      <c r="G460" s="64"/>
    </row>
    <row r="461" spans="1:7" ht="18" customHeight="1" x14ac:dyDescent="0.2">
      <c r="A461" s="42">
        <v>459</v>
      </c>
      <c r="B461" s="48" t="s">
        <v>36</v>
      </c>
      <c r="C461" s="47" t="s">
        <v>48</v>
      </c>
      <c r="D461" s="45" t="s">
        <v>21</v>
      </c>
      <c r="E461" s="78">
        <v>19600</v>
      </c>
      <c r="F461" s="78">
        <v>52450</v>
      </c>
      <c r="G461" s="64"/>
    </row>
    <row r="462" spans="1:7" ht="18" customHeight="1" x14ac:dyDescent="0.2">
      <c r="A462" s="46">
        <v>460</v>
      </c>
      <c r="B462" s="48" t="s">
        <v>36</v>
      </c>
      <c r="C462" s="47" t="s">
        <v>66</v>
      </c>
      <c r="D462" s="45" t="s">
        <v>18</v>
      </c>
      <c r="E462" s="78">
        <v>38608</v>
      </c>
      <c r="F462" s="78">
        <v>80498.5</v>
      </c>
      <c r="G462" s="64"/>
    </row>
    <row r="463" spans="1:7" ht="18" customHeight="1" x14ac:dyDescent="0.2">
      <c r="A463" s="42">
        <v>461</v>
      </c>
      <c r="B463" s="48" t="s">
        <v>37</v>
      </c>
      <c r="C463" s="47" t="s">
        <v>94</v>
      </c>
      <c r="D463" s="45" t="s">
        <v>27</v>
      </c>
      <c r="E463" s="78">
        <v>11235000</v>
      </c>
      <c r="F463" s="78">
        <v>4943400</v>
      </c>
      <c r="G463" s="64"/>
    </row>
    <row r="464" spans="1:7" ht="18" customHeight="1" x14ac:dyDescent="0.2">
      <c r="A464" s="46">
        <v>462</v>
      </c>
      <c r="B464" s="48" t="s">
        <v>36</v>
      </c>
      <c r="C464" s="47" t="s">
        <v>72</v>
      </c>
      <c r="D464" s="45" t="s">
        <v>21</v>
      </c>
      <c r="E464" s="78">
        <v>5360</v>
      </c>
      <c r="F464" s="78">
        <v>24994</v>
      </c>
      <c r="G464" s="64"/>
    </row>
    <row r="465" spans="1:7" ht="18" customHeight="1" x14ac:dyDescent="0.2">
      <c r="A465" s="42">
        <v>463</v>
      </c>
      <c r="B465" s="48" t="s">
        <v>36</v>
      </c>
      <c r="C465" s="47" t="s">
        <v>28</v>
      </c>
      <c r="D465" s="45" t="s">
        <v>18</v>
      </c>
      <c r="E465" s="78">
        <v>25342</v>
      </c>
      <c r="F465" s="78">
        <v>149399.56</v>
      </c>
      <c r="G465" s="64"/>
    </row>
    <row r="466" spans="1:7" ht="18" customHeight="1" x14ac:dyDescent="0.2">
      <c r="A466" s="46">
        <v>464</v>
      </c>
      <c r="B466" s="48" t="s">
        <v>121</v>
      </c>
      <c r="C466" s="47" t="s">
        <v>98</v>
      </c>
      <c r="D466" s="45" t="s">
        <v>120</v>
      </c>
      <c r="E466" s="78">
        <v>23200</v>
      </c>
      <c r="F466" s="78">
        <v>22533</v>
      </c>
      <c r="G466" s="64"/>
    </row>
    <row r="467" spans="1:7" ht="18" customHeight="1" x14ac:dyDescent="0.2">
      <c r="A467" s="42">
        <v>465</v>
      </c>
      <c r="B467" s="48" t="s">
        <v>81</v>
      </c>
      <c r="C467" s="47" t="s">
        <v>51</v>
      </c>
      <c r="D467" s="47" t="s">
        <v>19</v>
      </c>
      <c r="E467" s="78">
        <v>53000</v>
      </c>
      <c r="F467" s="78">
        <v>35245</v>
      </c>
      <c r="G467" s="64"/>
    </row>
    <row r="468" spans="1:7" ht="18" customHeight="1" x14ac:dyDescent="0.2">
      <c r="A468" s="46">
        <v>466</v>
      </c>
      <c r="B468" s="48" t="s">
        <v>40</v>
      </c>
      <c r="C468" s="47" t="s">
        <v>75</v>
      </c>
      <c r="D468" s="45" t="s">
        <v>23</v>
      </c>
      <c r="E468" s="78">
        <v>899990</v>
      </c>
      <c r="F468" s="78">
        <v>52200</v>
      </c>
      <c r="G468" s="64"/>
    </row>
    <row r="469" spans="1:7" ht="18" customHeight="1" x14ac:dyDescent="0.2">
      <c r="A469" s="42">
        <v>467</v>
      </c>
      <c r="B469" s="48" t="s">
        <v>39</v>
      </c>
      <c r="C469" s="47" t="s">
        <v>30</v>
      </c>
      <c r="D469" s="45" t="s">
        <v>27</v>
      </c>
      <c r="E469" s="78">
        <v>27250</v>
      </c>
      <c r="F469" s="78">
        <v>14987</v>
      </c>
      <c r="G469" s="64"/>
    </row>
    <row r="470" spans="1:7" ht="18" customHeight="1" x14ac:dyDescent="0.2">
      <c r="A470" s="46">
        <v>468</v>
      </c>
      <c r="B470" s="48" t="s">
        <v>39</v>
      </c>
      <c r="C470" s="47" t="s">
        <v>64</v>
      </c>
      <c r="D470" s="45" t="s">
        <v>18</v>
      </c>
      <c r="E470" s="78">
        <v>23180</v>
      </c>
      <c r="F470" s="78">
        <v>80373.320000000007</v>
      </c>
      <c r="G470" s="64"/>
    </row>
    <row r="471" spans="1:7" ht="18" customHeight="1" x14ac:dyDescent="0.2">
      <c r="A471" s="42">
        <v>469</v>
      </c>
      <c r="B471" s="48" t="s">
        <v>36</v>
      </c>
      <c r="C471" s="47" t="s">
        <v>56</v>
      </c>
      <c r="D471" s="47" t="s">
        <v>21</v>
      </c>
      <c r="E471" s="78">
        <v>1500</v>
      </c>
      <c r="F471" s="78">
        <v>7146</v>
      </c>
      <c r="G471" s="64"/>
    </row>
    <row r="472" spans="1:7" ht="18" customHeight="1" x14ac:dyDescent="0.2">
      <c r="A472" s="46">
        <v>470</v>
      </c>
      <c r="B472" s="48" t="s">
        <v>41</v>
      </c>
      <c r="C472" s="47" t="s">
        <v>30</v>
      </c>
      <c r="D472" s="47" t="s">
        <v>27</v>
      </c>
      <c r="E472" s="78">
        <v>25460</v>
      </c>
      <c r="F472" s="78">
        <v>12627</v>
      </c>
      <c r="G472" s="64"/>
    </row>
    <row r="473" spans="1:7" ht="18" customHeight="1" x14ac:dyDescent="0.2">
      <c r="A473" s="42">
        <v>471</v>
      </c>
      <c r="B473" s="48" t="s">
        <v>36</v>
      </c>
      <c r="C473" s="47" t="s">
        <v>48</v>
      </c>
      <c r="D473" s="47" t="s">
        <v>21</v>
      </c>
      <c r="E473" s="78">
        <v>17920</v>
      </c>
      <c r="F473" s="78">
        <v>53015</v>
      </c>
      <c r="G473" s="64"/>
    </row>
    <row r="474" spans="1:7" ht="18" customHeight="1" x14ac:dyDescent="0.2">
      <c r="A474" s="46">
        <v>472</v>
      </c>
      <c r="B474" s="48" t="s">
        <v>81</v>
      </c>
      <c r="C474" s="47" t="s">
        <v>51</v>
      </c>
      <c r="D474" s="47" t="s">
        <v>19</v>
      </c>
      <c r="E474" s="78">
        <v>25000</v>
      </c>
      <c r="F474" s="78">
        <v>17250</v>
      </c>
      <c r="G474" s="64"/>
    </row>
    <row r="475" spans="1:7" ht="18" customHeight="1" x14ac:dyDescent="0.2">
      <c r="A475" s="42">
        <v>473</v>
      </c>
      <c r="B475" s="48" t="s">
        <v>39</v>
      </c>
      <c r="C475" s="44" t="s">
        <v>148</v>
      </c>
      <c r="D475" s="47" t="s">
        <v>17</v>
      </c>
      <c r="E475" s="78">
        <v>50000</v>
      </c>
      <c r="F475" s="78">
        <v>81750</v>
      </c>
      <c r="G475" s="64"/>
    </row>
    <row r="476" spans="1:7" ht="18" customHeight="1" x14ac:dyDescent="0.2">
      <c r="A476" s="46">
        <v>474</v>
      </c>
      <c r="B476" s="48" t="s">
        <v>41</v>
      </c>
      <c r="C476" s="47" t="s">
        <v>30</v>
      </c>
      <c r="D476" s="47" t="s">
        <v>27</v>
      </c>
      <c r="E476" s="78">
        <v>27500</v>
      </c>
      <c r="F476" s="78">
        <v>14796</v>
      </c>
      <c r="G476" s="64"/>
    </row>
    <row r="477" spans="1:7" ht="18" customHeight="1" x14ac:dyDescent="0.2">
      <c r="A477" s="42">
        <v>475</v>
      </c>
      <c r="B477" s="48" t="s">
        <v>41</v>
      </c>
      <c r="C477" s="47" t="s">
        <v>30</v>
      </c>
      <c r="D477" s="47" t="s">
        <v>27</v>
      </c>
      <c r="E477" s="78">
        <v>27200</v>
      </c>
      <c r="F477" s="78">
        <v>13977</v>
      </c>
      <c r="G477" s="64"/>
    </row>
    <row r="478" spans="1:7" ht="18" customHeight="1" x14ac:dyDescent="0.2">
      <c r="A478" s="46">
        <v>476</v>
      </c>
      <c r="B478" s="48" t="s">
        <v>37</v>
      </c>
      <c r="C478" s="47" t="s">
        <v>94</v>
      </c>
      <c r="D478" s="47" t="s">
        <v>27</v>
      </c>
      <c r="E478" s="78">
        <v>20893850</v>
      </c>
      <c r="F478" s="78">
        <v>9150520</v>
      </c>
      <c r="G478" s="64"/>
    </row>
    <row r="479" spans="1:7" ht="18" customHeight="1" x14ac:dyDescent="0.2">
      <c r="A479" s="42">
        <v>477</v>
      </c>
      <c r="B479" s="48" t="s">
        <v>36</v>
      </c>
      <c r="C479" s="47" t="s">
        <v>91</v>
      </c>
      <c r="D479" s="47" t="s">
        <v>18</v>
      </c>
      <c r="E479" s="78">
        <v>2406</v>
      </c>
      <c r="F479" s="78">
        <v>20335</v>
      </c>
      <c r="G479" s="64"/>
    </row>
    <row r="480" spans="1:7" ht="18" customHeight="1" x14ac:dyDescent="0.2">
      <c r="A480" s="46">
        <v>478</v>
      </c>
      <c r="B480" s="48" t="s">
        <v>41</v>
      </c>
      <c r="C480" s="44" t="s">
        <v>148</v>
      </c>
      <c r="D480" s="47" t="s">
        <v>27</v>
      </c>
      <c r="E480" s="78">
        <v>40500</v>
      </c>
      <c r="F480" s="78">
        <v>25500</v>
      </c>
      <c r="G480" s="64"/>
    </row>
    <row r="481" spans="1:7" ht="18" customHeight="1" x14ac:dyDescent="0.2">
      <c r="A481" s="42">
        <v>479</v>
      </c>
      <c r="B481" s="48" t="s">
        <v>39</v>
      </c>
      <c r="C481" s="47" t="s">
        <v>51</v>
      </c>
      <c r="D481" s="47" t="s">
        <v>17</v>
      </c>
      <c r="E481" s="78">
        <v>214000</v>
      </c>
      <c r="F481" s="78">
        <v>85600</v>
      </c>
      <c r="G481" s="64"/>
    </row>
    <row r="482" spans="1:7" ht="18" customHeight="1" x14ac:dyDescent="0.2">
      <c r="A482" s="46">
        <v>480</v>
      </c>
      <c r="B482" s="48" t="s">
        <v>36</v>
      </c>
      <c r="C482" s="47" t="s">
        <v>50</v>
      </c>
      <c r="D482" s="47" t="s">
        <v>21</v>
      </c>
      <c r="E482" s="78">
        <v>16580</v>
      </c>
      <c r="F482" s="78">
        <v>64712</v>
      </c>
      <c r="G482" s="64"/>
    </row>
    <row r="483" spans="1:7" ht="18" customHeight="1" x14ac:dyDescent="0.2">
      <c r="A483" s="42">
        <v>481</v>
      </c>
      <c r="B483" s="48" t="s">
        <v>121</v>
      </c>
      <c r="C483" s="47" t="s">
        <v>102</v>
      </c>
      <c r="D483" s="47" t="s">
        <v>120</v>
      </c>
      <c r="E483" s="78">
        <v>21980</v>
      </c>
      <c r="F483" s="78">
        <v>13272</v>
      </c>
      <c r="G483" s="64"/>
    </row>
    <row r="484" spans="1:7" ht="18" customHeight="1" x14ac:dyDescent="0.2">
      <c r="A484" s="46">
        <v>482</v>
      </c>
      <c r="B484" s="48" t="s">
        <v>39</v>
      </c>
      <c r="C484" s="47" t="s">
        <v>92</v>
      </c>
      <c r="D484" s="47" t="s">
        <v>20</v>
      </c>
      <c r="E484" s="78">
        <v>4250</v>
      </c>
      <c r="F484" s="78">
        <v>2600</v>
      </c>
      <c r="G484" s="64"/>
    </row>
    <row r="485" spans="1:7" ht="18" customHeight="1" x14ac:dyDescent="0.2">
      <c r="A485" s="42">
        <v>483</v>
      </c>
      <c r="B485" s="48" t="s">
        <v>37</v>
      </c>
      <c r="C485" s="47" t="s">
        <v>51</v>
      </c>
      <c r="D485" s="47" t="s">
        <v>20</v>
      </c>
      <c r="E485" s="78">
        <v>5150</v>
      </c>
      <c r="F485" s="78">
        <v>5550</v>
      </c>
      <c r="G485" s="64"/>
    </row>
    <row r="486" spans="1:7" ht="18" customHeight="1" x14ac:dyDescent="0.2">
      <c r="A486" s="46">
        <v>484</v>
      </c>
      <c r="B486" s="48" t="s">
        <v>81</v>
      </c>
      <c r="C486" s="47" t="s">
        <v>48</v>
      </c>
      <c r="D486" s="47" t="s">
        <v>24</v>
      </c>
      <c r="E486" s="78">
        <v>560</v>
      </c>
      <c r="F486" s="78">
        <v>12460.2</v>
      </c>
      <c r="G486" s="64"/>
    </row>
    <row r="487" spans="1:7" ht="18" customHeight="1" x14ac:dyDescent="0.2">
      <c r="A487" s="42">
        <v>485</v>
      </c>
      <c r="B487" s="48" t="s">
        <v>36</v>
      </c>
      <c r="C487" s="44" t="s">
        <v>54</v>
      </c>
      <c r="D487" s="47" t="s">
        <v>21</v>
      </c>
      <c r="E487" s="78">
        <v>6900</v>
      </c>
      <c r="F487" s="78">
        <v>26368</v>
      </c>
      <c r="G487" s="64"/>
    </row>
    <row r="488" spans="1:7" ht="18" customHeight="1" x14ac:dyDescent="0.2">
      <c r="A488" s="46">
        <v>486</v>
      </c>
      <c r="B488" s="48" t="s">
        <v>88</v>
      </c>
      <c r="C488" s="44" t="s">
        <v>46</v>
      </c>
      <c r="D488" s="47" t="s">
        <v>24</v>
      </c>
      <c r="E488" s="78">
        <v>15780</v>
      </c>
      <c r="F488" s="78">
        <v>52400</v>
      </c>
      <c r="G488" s="64"/>
    </row>
    <row r="489" spans="1:7" ht="18" customHeight="1" x14ac:dyDescent="0.2">
      <c r="A489" s="42">
        <v>487</v>
      </c>
      <c r="B489" s="48" t="s">
        <v>40</v>
      </c>
      <c r="C489" s="44" t="s">
        <v>75</v>
      </c>
      <c r="D489" s="47" t="s">
        <v>23</v>
      </c>
      <c r="E489" s="78">
        <v>501070</v>
      </c>
      <c r="F489" s="78">
        <v>29062</v>
      </c>
      <c r="G489" s="64"/>
    </row>
    <row r="490" spans="1:7" ht="18" customHeight="1" x14ac:dyDescent="0.2">
      <c r="A490" s="46">
        <v>488</v>
      </c>
      <c r="B490" s="48" t="s">
        <v>39</v>
      </c>
      <c r="C490" s="44" t="s">
        <v>54</v>
      </c>
      <c r="D490" s="47" t="s">
        <v>20</v>
      </c>
      <c r="E490" s="78">
        <v>27800</v>
      </c>
      <c r="F490" s="78">
        <v>4163</v>
      </c>
      <c r="G490" s="64"/>
    </row>
    <row r="491" spans="1:7" ht="18" customHeight="1" x14ac:dyDescent="0.2">
      <c r="A491" s="42">
        <v>489</v>
      </c>
      <c r="B491" s="48" t="s">
        <v>39</v>
      </c>
      <c r="C491" s="44" t="s">
        <v>45</v>
      </c>
      <c r="D491" s="47" t="s">
        <v>14</v>
      </c>
      <c r="E491" s="78">
        <v>2270</v>
      </c>
      <c r="F491" s="78">
        <v>17238.88</v>
      </c>
      <c r="G491" s="64"/>
    </row>
    <row r="492" spans="1:7" ht="18" customHeight="1" x14ac:dyDescent="0.2">
      <c r="A492" s="46">
        <v>490</v>
      </c>
      <c r="B492" s="48" t="s">
        <v>36</v>
      </c>
      <c r="C492" s="44" t="s">
        <v>29</v>
      </c>
      <c r="D492" s="47" t="s">
        <v>21</v>
      </c>
      <c r="E492" s="78">
        <v>17960</v>
      </c>
      <c r="F492" s="78">
        <v>55460</v>
      </c>
      <c r="G492" s="64"/>
    </row>
    <row r="493" spans="1:7" ht="18" customHeight="1" x14ac:dyDescent="0.2">
      <c r="A493" s="42">
        <v>491</v>
      </c>
      <c r="B493" s="48" t="s">
        <v>39</v>
      </c>
      <c r="C493" s="44" t="s">
        <v>47</v>
      </c>
      <c r="D493" s="47" t="s">
        <v>27</v>
      </c>
      <c r="E493" s="78">
        <v>104860</v>
      </c>
      <c r="F493" s="78">
        <v>102769</v>
      </c>
      <c r="G493" s="64"/>
    </row>
    <row r="494" spans="1:7" ht="18" customHeight="1" x14ac:dyDescent="0.2">
      <c r="A494" s="46">
        <v>492</v>
      </c>
      <c r="B494" s="48" t="s">
        <v>121</v>
      </c>
      <c r="C494" s="44" t="s">
        <v>102</v>
      </c>
      <c r="D494" s="47" t="s">
        <v>120</v>
      </c>
      <c r="E494" s="78">
        <v>20260</v>
      </c>
      <c r="F494" s="78">
        <v>14506</v>
      </c>
      <c r="G494" s="64"/>
    </row>
    <row r="495" spans="1:7" ht="18" customHeight="1" x14ac:dyDescent="0.2">
      <c r="A495" s="42">
        <v>493</v>
      </c>
      <c r="B495" s="48" t="s">
        <v>41</v>
      </c>
      <c r="C495" s="44" t="s">
        <v>28</v>
      </c>
      <c r="D495" s="47" t="s">
        <v>27</v>
      </c>
      <c r="E495" s="78">
        <v>502935</v>
      </c>
      <c r="F495" s="78">
        <v>326372.53999999998</v>
      </c>
      <c r="G495" s="64"/>
    </row>
    <row r="496" spans="1:7" ht="18" customHeight="1" x14ac:dyDescent="0.2">
      <c r="A496" s="46">
        <v>494</v>
      </c>
      <c r="B496" s="48" t="s">
        <v>41</v>
      </c>
      <c r="C496" s="44" t="s">
        <v>45</v>
      </c>
      <c r="D496" s="47" t="s">
        <v>27</v>
      </c>
      <c r="E496" s="78">
        <v>177480</v>
      </c>
      <c r="F496" s="78">
        <v>155295</v>
      </c>
      <c r="G496" s="64"/>
    </row>
    <row r="497" spans="1:7" ht="18" customHeight="1" x14ac:dyDescent="0.2">
      <c r="A497" s="42">
        <v>495</v>
      </c>
      <c r="B497" s="48" t="s">
        <v>81</v>
      </c>
      <c r="C497" s="44" t="s">
        <v>51</v>
      </c>
      <c r="D497" s="47" t="s">
        <v>19</v>
      </c>
      <c r="E497" s="78">
        <v>52000</v>
      </c>
      <c r="F497" s="78">
        <v>35360</v>
      </c>
      <c r="G497" s="64"/>
    </row>
    <row r="498" spans="1:7" ht="18" customHeight="1" x14ac:dyDescent="0.2">
      <c r="A498" s="46">
        <v>496</v>
      </c>
      <c r="B498" s="48" t="s">
        <v>38</v>
      </c>
      <c r="C498" s="44" t="s">
        <v>97</v>
      </c>
      <c r="D498" s="47" t="s">
        <v>16</v>
      </c>
      <c r="E498" s="78">
        <v>53960</v>
      </c>
      <c r="F498" s="78">
        <v>4894</v>
      </c>
      <c r="G498" s="64"/>
    </row>
    <row r="499" spans="1:7" ht="18" customHeight="1" x14ac:dyDescent="0.2">
      <c r="A499" s="42">
        <v>497</v>
      </c>
      <c r="B499" s="48" t="s">
        <v>36</v>
      </c>
      <c r="C499" s="44" t="s">
        <v>48</v>
      </c>
      <c r="D499" s="47" t="s">
        <v>21</v>
      </c>
      <c r="E499" s="78">
        <v>17380</v>
      </c>
      <c r="F499" s="78">
        <v>52935</v>
      </c>
      <c r="G499" s="64"/>
    </row>
    <row r="500" spans="1:7" ht="18" customHeight="1" x14ac:dyDescent="0.2">
      <c r="A500" s="46">
        <v>498</v>
      </c>
      <c r="B500" s="48" t="s">
        <v>37</v>
      </c>
      <c r="C500" s="44" t="s">
        <v>47</v>
      </c>
      <c r="D500" s="47" t="s">
        <v>20</v>
      </c>
      <c r="E500" s="78">
        <v>14660</v>
      </c>
      <c r="F500" s="78">
        <v>41769.29</v>
      </c>
      <c r="G500" s="64"/>
    </row>
    <row r="501" spans="1:7" ht="18" customHeight="1" x14ac:dyDescent="0.2">
      <c r="A501" s="42">
        <v>499</v>
      </c>
      <c r="B501" s="48" t="s">
        <v>37</v>
      </c>
      <c r="C501" s="44" t="s">
        <v>55</v>
      </c>
      <c r="D501" s="47" t="s">
        <v>20</v>
      </c>
      <c r="E501" s="78">
        <v>25250</v>
      </c>
      <c r="F501" s="78">
        <v>59214.18</v>
      </c>
      <c r="G501" s="64"/>
    </row>
    <row r="502" spans="1:7" ht="18" customHeight="1" x14ac:dyDescent="0.2">
      <c r="A502" s="46">
        <v>500</v>
      </c>
      <c r="B502" s="48" t="s">
        <v>40</v>
      </c>
      <c r="C502" s="44" t="s">
        <v>84</v>
      </c>
      <c r="D502" s="47" t="s">
        <v>27</v>
      </c>
      <c r="E502" s="78">
        <v>60400</v>
      </c>
      <c r="F502" s="78">
        <v>110630</v>
      </c>
      <c r="G502" s="64"/>
    </row>
    <row r="503" spans="1:7" ht="18" customHeight="1" x14ac:dyDescent="0.2">
      <c r="A503" s="42">
        <v>501</v>
      </c>
      <c r="B503" s="48" t="s">
        <v>121</v>
      </c>
      <c r="C503" s="44" t="s">
        <v>102</v>
      </c>
      <c r="D503" s="47" t="s">
        <v>120</v>
      </c>
      <c r="E503" s="78">
        <v>21350</v>
      </c>
      <c r="F503" s="78">
        <v>17005</v>
      </c>
      <c r="G503" s="64"/>
    </row>
    <row r="504" spans="1:7" ht="18" customHeight="1" x14ac:dyDescent="0.2">
      <c r="A504" s="46">
        <v>502</v>
      </c>
      <c r="B504" s="48" t="s">
        <v>37</v>
      </c>
      <c r="C504" s="44" t="s">
        <v>148</v>
      </c>
      <c r="D504" s="47" t="s">
        <v>27</v>
      </c>
      <c r="E504" s="78">
        <v>399820</v>
      </c>
      <c r="F504" s="78">
        <v>170000</v>
      </c>
      <c r="G504" s="64"/>
    </row>
    <row r="505" spans="1:7" ht="18" customHeight="1" x14ac:dyDescent="0.2">
      <c r="A505" s="42">
        <v>503</v>
      </c>
      <c r="B505" s="48" t="s">
        <v>42</v>
      </c>
      <c r="C505" s="44" t="s">
        <v>48</v>
      </c>
      <c r="D505" s="47" t="s">
        <v>20</v>
      </c>
      <c r="E505" s="78">
        <v>9180</v>
      </c>
      <c r="F505" s="78">
        <v>21581.51</v>
      </c>
      <c r="G505" s="64"/>
    </row>
    <row r="506" spans="1:7" ht="18" customHeight="1" x14ac:dyDescent="0.2">
      <c r="A506" s="46">
        <v>504</v>
      </c>
      <c r="B506" s="48" t="s">
        <v>41</v>
      </c>
      <c r="C506" s="44" t="s">
        <v>28</v>
      </c>
      <c r="D506" s="47" t="s">
        <v>27</v>
      </c>
      <c r="E506" s="78">
        <v>58090</v>
      </c>
      <c r="F506" s="78">
        <v>33480.85</v>
      </c>
      <c r="G506" s="64"/>
    </row>
    <row r="507" spans="1:7" ht="18" customHeight="1" x14ac:dyDescent="0.2">
      <c r="A507" s="42">
        <v>505</v>
      </c>
      <c r="B507" s="48" t="s">
        <v>41</v>
      </c>
      <c r="C507" s="44" t="s">
        <v>43</v>
      </c>
      <c r="D507" s="47" t="s">
        <v>27</v>
      </c>
      <c r="E507" s="78">
        <v>464660</v>
      </c>
      <c r="F507" s="78">
        <v>317264</v>
      </c>
      <c r="G507" s="64"/>
    </row>
    <row r="508" spans="1:7" s="69" customFormat="1" ht="18" customHeight="1" x14ac:dyDescent="0.2">
      <c r="A508" s="46">
        <v>506</v>
      </c>
      <c r="B508" s="48" t="s">
        <v>41</v>
      </c>
      <c r="C508" s="44" t="s">
        <v>28</v>
      </c>
      <c r="D508" s="47" t="s">
        <v>27</v>
      </c>
      <c r="E508" s="78">
        <v>3805010</v>
      </c>
      <c r="F508" s="78">
        <v>2508524</v>
      </c>
      <c r="G508" s="68"/>
    </row>
    <row r="509" spans="1:7" s="71" customFormat="1" ht="18" customHeight="1" x14ac:dyDescent="0.2">
      <c r="A509" s="42">
        <v>507</v>
      </c>
      <c r="B509" s="48" t="s">
        <v>81</v>
      </c>
      <c r="C509" s="44" t="s">
        <v>51</v>
      </c>
      <c r="D509" s="47" t="s">
        <v>19</v>
      </c>
      <c r="E509" s="78">
        <v>50000</v>
      </c>
      <c r="F509" s="78">
        <v>34500</v>
      </c>
      <c r="G509" s="70"/>
    </row>
    <row r="510" spans="1:7" ht="18" customHeight="1" x14ac:dyDescent="0.2">
      <c r="A510" s="46">
        <v>508</v>
      </c>
      <c r="B510" s="48" t="s">
        <v>37</v>
      </c>
      <c r="C510" s="44" t="s">
        <v>112</v>
      </c>
      <c r="D510" s="47" t="s">
        <v>27</v>
      </c>
      <c r="E510" s="78">
        <v>420075</v>
      </c>
      <c r="F510" s="78">
        <v>58800</v>
      </c>
      <c r="G510" s="64"/>
    </row>
    <row r="511" spans="1:7" ht="18" customHeight="1" x14ac:dyDescent="0.2">
      <c r="A511" s="42">
        <v>509</v>
      </c>
      <c r="B511" s="48" t="s">
        <v>36</v>
      </c>
      <c r="C511" s="44" t="s">
        <v>32</v>
      </c>
      <c r="D511" s="47" t="s">
        <v>19</v>
      </c>
      <c r="E511" s="78">
        <v>25625</v>
      </c>
      <c r="F511" s="78">
        <v>12998</v>
      </c>
      <c r="G511" s="64"/>
    </row>
    <row r="512" spans="1:7" ht="18" customHeight="1" x14ac:dyDescent="0.2">
      <c r="A512" s="46">
        <v>510</v>
      </c>
      <c r="B512" s="48" t="s">
        <v>42</v>
      </c>
      <c r="C512" s="44" t="s">
        <v>45</v>
      </c>
      <c r="D512" s="47" t="s">
        <v>19</v>
      </c>
      <c r="E512" s="78">
        <v>20152</v>
      </c>
      <c r="F512" s="78">
        <v>5535.98</v>
      </c>
      <c r="G512" s="64"/>
    </row>
    <row r="513" spans="1:9" ht="18" customHeight="1" x14ac:dyDescent="0.2">
      <c r="A513" s="42">
        <v>511</v>
      </c>
      <c r="B513" s="48" t="s">
        <v>36</v>
      </c>
      <c r="C513" s="44" t="s">
        <v>49</v>
      </c>
      <c r="D513" s="47" t="s">
        <v>21</v>
      </c>
      <c r="E513" s="78">
        <v>760</v>
      </c>
      <c r="F513" s="78">
        <v>9900.48</v>
      </c>
      <c r="G513" s="64"/>
    </row>
    <row r="514" spans="1:9" ht="18" customHeight="1" x14ac:dyDescent="0.2">
      <c r="A514" s="46">
        <v>512</v>
      </c>
      <c r="B514" s="48" t="s">
        <v>41</v>
      </c>
      <c r="C514" s="44" t="s">
        <v>32</v>
      </c>
      <c r="D514" s="47" t="s">
        <v>27</v>
      </c>
      <c r="E514" s="78">
        <v>55200</v>
      </c>
      <c r="F514" s="78">
        <v>34144</v>
      </c>
      <c r="G514" s="64"/>
    </row>
    <row r="515" spans="1:9" ht="18" customHeight="1" x14ac:dyDescent="0.2">
      <c r="A515" s="42">
        <v>513</v>
      </c>
      <c r="B515" s="48" t="s">
        <v>60</v>
      </c>
      <c r="C515" s="44" t="s">
        <v>45</v>
      </c>
      <c r="D515" s="47" t="s">
        <v>19</v>
      </c>
      <c r="E515" s="78">
        <v>22330</v>
      </c>
      <c r="F515" s="78">
        <v>44693.55</v>
      </c>
      <c r="G515" s="64"/>
    </row>
    <row r="516" spans="1:9" ht="18" customHeight="1" x14ac:dyDescent="0.2">
      <c r="A516" s="46">
        <v>514</v>
      </c>
      <c r="B516" s="48" t="s">
        <v>60</v>
      </c>
      <c r="C516" s="44" t="s">
        <v>77</v>
      </c>
      <c r="D516" s="47" t="s">
        <v>19</v>
      </c>
      <c r="E516" s="78">
        <v>22330</v>
      </c>
      <c r="F516" s="78">
        <v>44693.55</v>
      </c>
      <c r="G516" s="64"/>
    </row>
    <row r="517" spans="1:9" ht="18" customHeight="1" x14ac:dyDescent="0.2">
      <c r="A517" s="42">
        <v>515</v>
      </c>
      <c r="B517" s="48" t="s">
        <v>67</v>
      </c>
      <c r="C517" s="44" t="s">
        <v>49</v>
      </c>
      <c r="D517" s="47" t="s">
        <v>20</v>
      </c>
      <c r="E517" s="78">
        <v>4040</v>
      </c>
      <c r="F517" s="78">
        <v>20614</v>
      </c>
      <c r="G517" s="64"/>
    </row>
    <row r="518" spans="1:9" ht="18" customHeight="1" x14ac:dyDescent="0.2">
      <c r="A518" s="46">
        <v>516</v>
      </c>
      <c r="B518" s="48" t="s">
        <v>39</v>
      </c>
      <c r="C518" s="44" t="s">
        <v>129</v>
      </c>
      <c r="D518" s="47" t="s">
        <v>24</v>
      </c>
      <c r="E518" s="78">
        <v>5250</v>
      </c>
      <c r="F518" s="78">
        <v>5598.99</v>
      </c>
      <c r="G518" s="64"/>
    </row>
    <row r="519" spans="1:9" ht="18" customHeight="1" x14ac:dyDescent="0.2">
      <c r="A519" s="42">
        <v>517</v>
      </c>
      <c r="B519" s="48" t="s">
        <v>37</v>
      </c>
      <c r="C519" s="44" t="s">
        <v>149</v>
      </c>
      <c r="D519" s="47" t="s">
        <v>18</v>
      </c>
      <c r="E519" s="78">
        <v>17294</v>
      </c>
      <c r="F519" s="78">
        <v>26541</v>
      </c>
      <c r="G519" s="64"/>
    </row>
    <row r="520" spans="1:9" ht="18" customHeight="1" x14ac:dyDescent="0.2">
      <c r="A520" s="46">
        <v>518</v>
      </c>
      <c r="B520" s="48" t="s">
        <v>36</v>
      </c>
      <c r="C520" s="44" t="s">
        <v>49</v>
      </c>
      <c r="D520" s="47" t="s">
        <v>20</v>
      </c>
      <c r="E520" s="78">
        <v>32510</v>
      </c>
      <c r="F520" s="78">
        <v>64521</v>
      </c>
      <c r="G520" s="64"/>
    </row>
    <row r="521" spans="1:9" ht="18" customHeight="1" x14ac:dyDescent="0.2">
      <c r="A521" s="42">
        <v>519</v>
      </c>
      <c r="B521" s="48" t="s">
        <v>68</v>
      </c>
      <c r="C521" s="53" t="s">
        <v>79</v>
      </c>
      <c r="D521" s="47" t="s">
        <v>20</v>
      </c>
      <c r="E521" s="78">
        <v>17423</v>
      </c>
      <c r="F521" s="78">
        <v>21036</v>
      </c>
      <c r="G521" s="64"/>
    </row>
    <row r="522" spans="1:9" ht="18" customHeight="1" x14ac:dyDescent="0.2">
      <c r="A522" s="46">
        <v>520</v>
      </c>
      <c r="B522" s="48" t="s">
        <v>41</v>
      </c>
      <c r="C522" s="53" t="s">
        <v>32</v>
      </c>
      <c r="D522" s="47" t="s">
        <v>27</v>
      </c>
      <c r="E522" s="78">
        <v>54850</v>
      </c>
      <c r="F522" s="78">
        <v>33966</v>
      </c>
      <c r="G522" s="64"/>
      <c r="I522" s="72"/>
    </row>
    <row r="523" spans="1:9" ht="18" customHeight="1" x14ac:dyDescent="0.2">
      <c r="A523" s="42">
        <v>521</v>
      </c>
      <c r="B523" s="54" t="s">
        <v>42</v>
      </c>
      <c r="C523" s="53" t="s">
        <v>32</v>
      </c>
      <c r="D523" s="47" t="s">
        <v>15</v>
      </c>
      <c r="E523" s="78">
        <v>262780</v>
      </c>
      <c r="F523" s="78">
        <v>235716</v>
      </c>
      <c r="G523" s="64"/>
    </row>
    <row r="524" spans="1:9" ht="18" customHeight="1" x14ac:dyDescent="0.2">
      <c r="A524" s="46">
        <v>522</v>
      </c>
      <c r="B524" s="54" t="s">
        <v>42</v>
      </c>
      <c r="C524" s="53" t="s">
        <v>32</v>
      </c>
      <c r="D524" s="47" t="s">
        <v>15</v>
      </c>
      <c r="E524" s="78">
        <v>1159240</v>
      </c>
      <c r="F524" s="78">
        <v>1003166</v>
      </c>
      <c r="G524" s="64"/>
    </row>
    <row r="525" spans="1:9" ht="18" customHeight="1" x14ac:dyDescent="0.2">
      <c r="A525" s="42">
        <v>523</v>
      </c>
      <c r="B525" s="54" t="s">
        <v>41</v>
      </c>
      <c r="C525" s="53" t="s">
        <v>32</v>
      </c>
      <c r="D525" s="47" t="s">
        <v>27</v>
      </c>
      <c r="E525" s="78">
        <v>28050</v>
      </c>
      <c r="F525" s="78">
        <v>20160</v>
      </c>
      <c r="G525" s="64"/>
    </row>
    <row r="526" spans="1:9" ht="18" customHeight="1" x14ac:dyDescent="0.2">
      <c r="A526" s="46">
        <v>524</v>
      </c>
      <c r="B526" s="54" t="s">
        <v>36</v>
      </c>
      <c r="C526" s="53" t="s">
        <v>32</v>
      </c>
      <c r="D526" s="47" t="s">
        <v>19</v>
      </c>
      <c r="E526" s="78">
        <v>26125</v>
      </c>
      <c r="F526" s="78">
        <v>14000</v>
      </c>
      <c r="G526" s="64"/>
    </row>
    <row r="527" spans="1:9" ht="18" customHeight="1" x14ac:dyDescent="0.2">
      <c r="A527" s="42">
        <v>525</v>
      </c>
      <c r="B527" s="54" t="s">
        <v>42</v>
      </c>
      <c r="C527" s="53" t="s">
        <v>32</v>
      </c>
      <c r="D527" s="47" t="s">
        <v>20</v>
      </c>
      <c r="E527" s="78">
        <v>2921</v>
      </c>
      <c r="F527" s="78">
        <v>15405</v>
      </c>
      <c r="G527" s="64"/>
    </row>
    <row r="528" spans="1:9" ht="18" customHeight="1" x14ac:dyDescent="0.2">
      <c r="A528" s="46">
        <v>526</v>
      </c>
      <c r="B528" s="54" t="s">
        <v>37</v>
      </c>
      <c r="C528" s="53" t="s">
        <v>82</v>
      </c>
      <c r="D528" s="47" t="s">
        <v>19</v>
      </c>
      <c r="E528" s="78">
        <v>18060</v>
      </c>
      <c r="F528" s="78">
        <v>8032</v>
      </c>
      <c r="G528" s="64"/>
    </row>
    <row r="529" spans="1:7" ht="18" customHeight="1" x14ac:dyDescent="0.2">
      <c r="A529" s="42">
        <v>527</v>
      </c>
      <c r="B529" s="54" t="s">
        <v>36</v>
      </c>
      <c r="C529" s="53" t="s">
        <v>32</v>
      </c>
      <c r="D529" s="47" t="s">
        <v>21</v>
      </c>
      <c r="E529" s="78">
        <v>15160</v>
      </c>
      <c r="F529" s="78">
        <v>39131.42</v>
      </c>
      <c r="G529" s="64"/>
    </row>
    <row r="530" spans="1:7" ht="18" customHeight="1" x14ac:dyDescent="0.2">
      <c r="A530" s="46">
        <v>528</v>
      </c>
      <c r="B530" s="54" t="s">
        <v>39</v>
      </c>
      <c r="C530" s="53" t="s">
        <v>32</v>
      </c>
      <c r="D530" s="47" t="s">
        <v>27</v>
      </c>
      <c r="E530" s="78">
        <v>78050</v>
      </c>
      <c r="F530" s="78">
        <v>54610</v>
      </c>
      <c r="G530" s="64"/>
    </row>
    <row r="531" spans="1:7" ht="18" customHeight="1" x14ac:dyDescent="0.2">
      <c r="A531" s="42">
        <v>529</v>
      </c>
      <c r="B531" s="54" t="s">
        <v>58</v>
      </c>
      <c r="C531" s="53" t="s">
        <v>49</v>
      </c>
      <c r="D531" s="47" t="s">
        <v>19</v>
      </c>
      <c r="E531" s="78">
        <v>15537</v>
      </c>
      <c r="F531" s="78">
        <v>92580</v>
      </c>
      <c r="G531" s="64"/>
    </row>
    <row r="532" spans="1:7" ht="18" customHeight="1" x14ac:dyDescent="0.2">
      <c r="A532" s="46">
        <v>530</v>
      </c>
      <c r="B532" s="54" t="s">
        <v>68</v>
      </c>
      <c r="C532" s="53" t="s">
        <v>82</v>
      </c>
      <c r="D532" s="47" t="s">
        <v>20</v>
      </c>
      <c r="E532" s="78">
        <v>23446</v>
      </c>
      <c r="F532" s="78">
        <v>26202</v>
      </c>
      <c r="G532" s="64"/>
    </row>
    <row r="533" spans="1:7" ht="18" customHeight="1" x14ac:dyDescent="0.2">
      <c r="A533" s="42">
        <v>531</v>
      </c>
      <c r="B533" s="54" t="s">
        <v>36</v>
      </c>
      <c r="C533" s="53" t="s">
        <v>32</v>
      </c>
      <c r="D533" s="47" t="s">
        <v>20</v>
      </c>
      <c r="E533" s="78">
        <v>13546</v>
      </c>
      <c r="F533" s="78">
        <v>29159</v>
      </c>
      <c r="G533" s="64"/>
    </row>
    <row r="534" spans="1:7" ht="18" customHeight="1" x14ac:dyDescent="0.2">
      <c r="A534" s="46">
        <v>532</v>
      </c>
      <c r="B534" s="54" t="s">
        <v>58</v>
      </c>
      <c r="C534" s="53" t="s">
        <v>32</v>
      </c>
      <c r="D534" s="47" t="s">
        <v>27</v>
      </c>
      <c r="E534" s="78">
        <v>24820</v>
      </c>
      <c r="F534" s="78">
        <v>24323</v>
      </c>
      <c r="G534" s="64"/>
    </row>
    <row r="535" spans="1:7" ht="18" customHeight="1" x14ac:dyDescent="0.2">
      <c r="A535" s="42">
        <v>533</v>
      </c>
      <c r="B535" s="54" t="s">
        <v>42</v>
      </c>
      <c r="C535" s="53" t="s">
        <v>63</v>
      </c>
      <c r="D535" s="47" t="s">
        <v>19</v>
      </c>
      <c r="E535" s="78">
        <v>19096</v>
      </c>
      <c r="F535" s="78">
        <v>29973</v>
      </c>
      <c r="G535" s="64"/>
    </row>
    <row r="536" spans="1:7" ht="18" customHeight="1" x14ac:dyDescent="0.2">
      <c r="A536" s="46">
        <v>534</v>
      </c>
      <c r="B536" s="54" t="s">
        <v>36</v>
      </c>
      <c r="C536" s="53" t="s">
        <v>32</v>
      </c>
      <c r="D536" s="47" t="s">
        <v>20</v>
      </c>
      <c r="E536" s="78">
        <v>22260</v>
      </c>
      <c r="F536" s="78">
        <v>46059</v>
      </c>
      <c r="G536" s="64"/>
    </row>
    <row r="537" spans="1:7" ht="18" customHeight="1" x14ac:dyDescent="0.2">
      <c r="A537" s="42">
        <v>535</v>
      </c>
      <c r="B537" s="54" t="s">
        <v>36</v>
      </c>
      <c r="C537" s="53" t="s">
        <v>32</v>
      </c>
      <c r="D537" s="47" t="s">
        <v>20</v>
      </c>
      <c r="E537" s="78">
        <v>25397</v>
      </c>
      <c r="F537" s="78">
        <v>39998</v>
      </c>
      <c r="G537" s="64"/>
    </row>
    <row r="538" spans="1:7" ht="18.75" customHeight="1" x14ac:dyDescent="0.2">
      <c r="A538" s="46">
        <v>536</v>
      </c>
      <c r="B538" s="54" t="s">
        <v>88</v>
      </c>
      <c r="C538" s="53" t="s">
        <v>49</v>
      </c>
      <c r="D538" s="47" t="s">
        <v>24</v>
      </c>
      <c r="E538" s="78">
        <v>22640</v>
      </c>
      <c r="F538" s="78">
        <v>67612.63</v>
      </c>
      <c r="G538" s="64"/>
    </row>
    <row r="539" spans="1:7" ht="18" customHeight="1" x14ac:dyDescent="0.2">
      <c r="A539" s="42">
        <v>537</v>
      </c>
      <c r="B539" s="54" t="s">
        <v>41</v>
      </c>
      <c r="C539" s="53" t="s">
        <v>32</v>
      </c>
      <c r="D539" s="47" t="s">
        <v>27</v>
      </c>
      <c r="E539" s="78">
        <v>55300</v>
      </c>
      <c r="F539" s="78">
        <v>37051</v>
      </c>
      <c r="G539" s="64"/>
    </row>
    <row r="540" spans="1:7" ht="18" customHeight="1" x14ac:dyDescent="0.2">
      <c r="A540" s="46">
        <v>538</v>
      </c>
      <c r="B540" s="54" t="s">
        <v>69</v>
      </c>
      <c r="C540" s="53" t="s">
        <v>32</v>
      </c>
      <c r="D540" s="47" t="s">
        <v>20</v>
      </c>
      <c r="E540" s="78">
        <v>911540</v>
      </c>
      <c r="F540" s="78">
        <v>61632</v>
      </c>
      <c r="G540" s="64"/>
    </row>
    <row r="541" spans="1:7" ht="18" customHeight="1" x14ac:dyDescent="0.2">
      <c r="A541" s="42">
        <v>539</v>
      </c>
      <c r="B541" s="54" t="s">
        <v>39</v>
      </c>
      <c r="C541" s="53" t="s">
        <v>32</v>
      </c>
      <c r="D541" s="47" t="s">
        <v>27</v>
      </c>
      <c r="E541" s="78">
        <v>26340</v>
      </c>
      <c r="F541" s="78">
        <v>17808</v>
      </c>
      <c r="G541" s="64"/>
    </row>
    <row r="542" spans="1:7" ht="18" customHeight="1" x14ac:dyDescent="0.2">
      <c r="A542" s="46">
        <v>540</v>
      </c>
      <c r="B542" s="54" t="s">
        <v>39</v>
      </c>
      <c r="C542" s="53" t="s">
        <v>32</v>
      </c>
      <c r="D542" s="47" t="s">
        <v>27</v>
      </c>
      <c r="E542" s="78">
        <v>53360</v>
      </c>
      <c r="F542" s="78">
        <v>40358</v>
      </c>
      <c r="G542" s="64"/>
    </row>
    <row r="543" spans="1:7" ht="18" customHeight="1" x14ac:dyDescent="0.2">
      <c r="A543" s="42">
        <v>541</v>
      </c>
      <c r="B543" s="54" t="s">
        <v>36</v>
      </c>
      <c r="C543" s="53" t="s">
        <v>32</v>
      </c>
      <c r="D543" s="47" t="s">
        <v>19</v>
      </c>
      <c r="E543" s="78">
        <v>38220</v>
      </c>
      <c r="F543" s="78">
        <v>48613</v>
      </c>
      <c r="G543" s="64"/>
    </row>
    <row r="544" spans="1:7" ht="18" customHeight="1" x14ac:dyDescent="0.2">
      <c r="A544" s="46">
        <v>542</v>
      </c>
      <c r="B544" s="48" t="s">
        <v>36</v>
      </c>
      <c r="C544" s="44" t="s">
        <v>79</v>
      </c>
      <c r="D544" s="47" t="s">
        <v>18</v>
      </c>
      <c r="E544" s="78">
        <v>15908</v>
      </c>
      <c r="F544" s="78">
        <v>33362</v>
      </c>
      <c r="G544" s="64"/>
    </row>
    <row r="545" spans="1:7" ht="18" customHeight="1" x14ac:dyDescent="0.2">
      <c r="A545" s="42">
        <v>543</v>
      </c>
      <c r="B545" s="48" t="s">
        <v>37</v>
      </c>
      <c r="C545" s="44" t="s">
        <v>32</v>
      </c>
      <c r="D545" s="47" t="s">
        <v>20</v>
      </c>
      <c r="E545" s="78">
        <v>9600</v>
      </c>
      <c r="F545" s="78">
        <v>24641</v>
      </c>
      <c r="G545" s="64"/>
    </row>
    <row r="546" spans="1:7" ht="18" customHeight="1" x14ac:dyDescent="0.2">
      <c r="A546" s="46">
        <v>544</v>
      </c>
      <c r="B546" s="48" t="s">
        <v>41</v>
      </c>
      <c r="C546" s="44" t="s">
        <v>32</v>
      </c>
      <c r="D546" s="47" t="s">
        <v>27</v>
      </c>
      <c r="E546" s="78">
        <v>82550</v>
      </c>
      <c r="F546" s="78">
        <v>60970</v>
      </c>
      <c r="G546" s="64"/>
    </row>
    <row r="547" spans="1:7" ht="18" customHeight="1" x14ac:dyDescent="0.2">
      <c r="A547" s="42">
        <v>545</v>
      </c>
      <c r="B547" s="48" t="s">
        <v>58</v>
      </c>
      <c r="C547" s="56" t="s">
        <v>49</v>
      </c>
      <c r="D547" s="47" t="s">
        <v>19</v>
      </c>
      <c r="E547" s="78">
        <v>15600</v>
      </c>
      <c r="F547" s="78">
        <v>83200</v>
      </c>
    </row>
    <row r="548" spans="1:7" ht="18" customHeight="1" x14ac:dyDescent="0.2">
      <c r="A548" s="46">
        <v>546</v>
      </c>
      <c r="B548" s="55" t="s">
        <v>36</v>
      </c>
      <c r="C548" s="56" t="s">
        <v>32</v>
      </c>
      <c r="D548" s="47" t="s">
        <v>21</v>
      </c>
      <c r="E548" s="78">
        <v>8990</v>
      </c>
      <c r="F548" s="78">
        <v>24401.03</v>
      </c>
    </row>
    <row r="549" spans="1:7" ht="18" customHeight="1" x14ac:dyDescent="0.2">
      <c r="A549" s="42">
        <v>547</v>
      </c>
      <c r="B549" s="55" t="s">
        <v>36</v>
      </c>
      <c r="C549" s="56" t="s">
        <v>32</v>
      </c>
      <c r="D549" s="47" t="s">
        <v>20</v>
      </c>
      <c r="E549" s="78">
        <v>10220</v>
      </c>
      <c r="F549" s="78">
        <v>26939</v>
      </c>
    </row>
    <row r="550" spans="1:7" ht="18" customHeight="1" x14ac:dyDescent="0.2">
      <c r="A550" s="46">
        <v>548</v>
      </c>
      <c r="B550" s="55" t="s">
        <v>39</v>
      </c>
      <c r="C550" s="56" t="s">
        <v>32</v>
      </c>
      <c r="D550" s="47" t="s">
        <v>27</v>
      </c>
      <c r="E550" s="78">
        <v>26880</v>
      </c>
      <c r="F550" s="78">
        <v>19008</v>
      </c>
    </row>
    <row r="551" spans="1:7" ht="18" customHeight="1" x14ac:dyDescent="0.2">
      <c r="A551" s="42">
        <v>549</v>
      </c>
      <c r="B551" s="55" t="s">
        <v>68</v>
      </c>
      <c r="C551" s="56" t="s">
        <v>32</v>
      </c>
      <c r="D551" s="47" t="s">
        <v>20</v>
      </c>
      <c r="E551" s="78">
        <v>51609</v>
      </c>
      <c r="F551" s="78">
        <v>59866</v>
      </c>
    </row>
    <row r="552" spans="1:7" ht="18" customHeight="1" x14ac:dyDescent="0.2">
      <c r="A552" s="46">
        <v>550</v>
      </c>
      <c r="B552" s="55" t="s">
        <v>58</v>
      </c>
      <c r="C552" s="56" t="s">
        <v>49</v>
      </c>
      <c r="D552" s="47" t="s">
        <v>19</v>
      </c>
      <c r="E552" s="78">
        <v>15600</v>
      </c>
      <c r="F552" s="78">
        <v>86250</v>
      </c>
    </row>
    <row r="553" spans="1:7" ht="18" customHeight="1" x14ac:dyDescent="0.2">
      <c r="A553" s="42">
        <v>551</v>
      </c>
      <c r="B553" s="55" t="s">
        <v>41</v>
      </c>
      <c r="C553" s="56" t="s">
        <v>32</v>
      </c>
      <c r="D553" s="47" t="s">
        <v>27</v>
      </c>
      <c r="E553" s="78">
        <v>4600600</v>
      </c>
      <c r="F553" s="78">
        <v>48306</v>
      </c>
    </row>
    <row r="554" spans="1:7" ht="18" customHeight="1" x14ac:dyDescent="0.2">
      <c r="A554" s="46">
        <v>552</v>
      </c>
      <c r="B554" s="55" t="s">
        <v>36</v>
      </c>
      <c r="C554" s="56" t="s">
        <v>32</v>
      </c>
      <c r="D554" s="47" t="s">
        <v>19</v>
      </c>
      <c r="E554" s="78">
        <v>26125</v>
      </c>
      <c r="F554" s="78">
        <v>14000</v>
      </c>
    </row>
    <row r="555" spans="1:7" ht="18" customHeight="1" x14ac:dyDescent="0.2">
      <c r="A555" s="42">
        <v>553</v>
      </c>
      <c r="B555" s="55" t="s">
        <v>58</v>
      </c>
      <c r="C555" s="56" t="s">
        <v>49</v>
      </c>
      <c r="D555" s="47" t="s">
        <v>19</v>
      </c>
      <c r="E555" s="78">
        <v>15600</v>
      </c>
      <c r="F555" s="78">
        <v>83675</v>
      </c>
    </row>
    <row r="556" spans="1:7" ht="18" customHeight="1" x14ac:dyDescent="0.2">
      <c r="A556" s="46">
        <v>554</v>
      </c>
      <c r="B556" s="55" t="s">
        <v>37</v>
      </c>
      <c r="C556" s="56" t="s">
        <v>49</v>
      </c>
      <c r="D556" s="47" t="s">
        <v>20</v>
      </c>
      <c r="E556" s="78">
        <v>16772</v>
      </c>
      <c r="F556" s="78">
        <v>76577</v>
      </c>
    </row>
    <row r="557" spans="1:7" ht="18" customHeight="1" x14ac:dyDescent="0.2">
      <c r="A557" s="42">
        <v>555</v>
      </c>
      <c r="B557" s="55" t="s">
        <v>36</v>
      </c>
      <c r="C557" s="56" t="s">
        <v>49</v>
      </c>
      <c r="D557" s="47" t="s">
        <v>20</v>
      </c>
      <c r="E557" s="78">
        <v>8360</v>
      </c>
      <c r="F557" s="78">
        <v>24122.45</v>
      </c>
    </row>
    <row r="558" spans="1:7" ht="18" customHeight="1" x14ac:dyDescent="0.2">
      <c r="A558" s="46">
        <v>556</v>
      </c>
      <c r="B558" s="55" t="s">
        <v>36</v>
      </c>
      <c r="C558" s="56" t="s">
        <v>49</v>
      </c>
      <c r="D558" s="47" t="s">
        <v>21</v>
      </c>
      <c r="E558" s="78">
        <v>67010</v>
      </c>
      <c r="F558" s="78">
        <v>222914</v>
      </c>
    </row>
    <row r="559" spans="1:7" ht="18" customHeight="1" x14ac:dyDescent="0.2">
      <c r="A559" s="42">
        <v>557</v>
      </c>
      <c r="B559" s="55" t="s">
        <v>39</v>
      </c>
      <c r="C559" s="56" t="s">
        <v>80</v>
      </c>
      <c r="D559" s="57" t="s">
        <v>14</v>
      </c>
      <c r="E559" s="78">
        <v>3100</v>
      </c>
      <c r="F559" s="78">
        <v>19672</v>
      </c>
    </row>
    <row r="560" spans="1:7" ht="18" customHeight="1" x14ac:dyDescent="0.2">
      <c r="A560" s="46">
        <v>558</v>
      </c>
      <c r="B560" s="55" t="s">
        <v>78</v>
      </c>
      <c r="C560" s="44" t="s">
        <v>79</v>
      </c>
      <c r="D560" s="47" t="s">
        <v>23</v>
      </c>
      <c r="E560" s="78">
        <v>27900</v>
      </c>
      <c r="F560" s="78">
        <v>1900.3</v>
      </c>
    </row>
    <row r="561" spans="1:6" ht="18" customHeight="1" x14ac:dyDescent="0.2">
      <c r="A561" s="42">
        <v>559</v>
      </c>
      <c r="B561" s="55" t="s">
        <v>78</v>
      </c>
      <c r="C561" s="44" t="s">
        <v>79</v>
      </c>
      <c r="D561" s="47" t="s">
        <v>23</v>
      </c>
      <c r="E561" s="78">
        <v>558800</v>
      </c>
      <c r="F561" s="78">
        <v>44001.69</v>
      </c>
    </row>
    <row r="562" spans="1:6" ht="18" customHeight="1" x14ac:dyDescent="0.2">
      <c r="A562" s="46">
        <v>560</v>
      </c>
      <c r="B562" s="55" t="s">
        <v>78</v>
      </c>
      <c r="C562" s="44" t="s">
        <v>79</v>
      </c>
      <c r="D562" s="47" t="s">
        <v>23</v>
      </c>
      <c r="E562" s="78">
        <v>849900</v>
      </c>
      <c r="F562" s="78">
        <v>71193.850000000006</v>
      </c>
    </row>
    <row r="563" spans="1:6" ht="18" customHeight="1" x14ac:dyDescent="0.2">
      <c r="A563" s="42">
        <v>561</v>
      </c>
      <c r="B563" s="55" t="s">
        <v>39</v>
      </c>
      <c r="C563" s="44" t="s">
        <v>130</v>
      </c>
      <c r="D563" s="44" t="s">
        <v>24</v>
      </c>
      <c r="E563" s="78">
        <v>16050</v>
      </c>
      <c r="F563" s="78">
        <v>10972.99</v>
      </c>
    </row>
    <row r="564" spans="1:6" ht="18" customHeight="1" x14ac:dyDescent="0.2">
      <c r="A564" s="46">
        <v>562</v>
      </c>
      <c r="B564" s="55" t="s">
        <v>67</v>
      </c>
      <c r="C564" s="44" t="s">
        <v>49</v>
      </c>
      <c r="D564" s="44" t="s">
        <v>20</v>
      </c>
      <c r="E564" s="78">
        <v>12030</v>
      </c>
      <c r="F564" s="78">
        <v>50389</v>
      </c>
    </row>
    <row r="565" spans="1:6" ht="18" customHeight="1" x14ac:dyDescent="0.2">
      <c r="A565" s="42">
        <v>563</v>
      </c>
      <c r="B565" s="55" t="s">
        <v>36</v>
      </c>
      <c r="C565" s="44" t="s">
        <v>32</v>
      </c>
      <c r="D565" s="44" t="s">
        <v>20</v>
      </c>
      <c r="E565" s="78">
        <v>64260</v>
      </c>
      <c r="F565" s="78">
        <v>2923</v>
      </c>
    </row>
    <row r="566" spans="1:6" ht="18" customHeight="1" x14ac:dyDescent="0.2">
      <c r="A566" s="46">
        <v>564</v>
      </c>
      <c r="B566" s="55" t="s">
        <v>36</v>
      </c>
      <c r="C566" s="44" t="s">
        <v>32</v>
      </c>
      <c r="D566" s="44" t="s">
        <v>19</v>
      </c>
      <c r="E566" s="78">
        <v>150405</v>
      </c>
      <c r="F566" s="78">
        <v>355598</v>
      </c>
    </row>
    <row r="567" spans="1:6" ht="18" customHeight="1" x14ac:dyDescent="0.2">
      <c r="A567" s="42">
        <v>565</v>
      </c>
      <c r="B567" s="55" t="s">
        <v>67</v>
      </c>
      <c r="C567" s="44" t="s">
        <v>79</v>
      </c>
      <c r="D567" s="44" t="s">
        <v>18</v>
      </c>
      <c r="E567" s="78">
        <v>20770</v>
      </c>
      <c r="F567" s="78">
        <v>106219</v>
      </c>
    </row>
    <row r="568" spans="1:6" ht="18" customHeight="1" x14ac:dyDescent="0.2">
      <c r="A568" s="46">
        <v>566</v>
      </c>
      <c r="B568" s="55" t="s">
        <v>41</v>
      </c>
      <c r="C568" s="44" t="s">
        <v>32</v>
      </c>
      <c r="D568" s="44" t="s">
        <v>27</v>
      </c>
      <c r="E568" s="78">
        <v>28050</v>
      </c>
      <c r="F568" s="78">
        <v>21458</v>
      </c>
    </row>
    <row r="569" spans="1:6" ht="18" customHeight="1" x14ac:dyDescent="0.2">
      <c r="A569" s="42">
        <v>567</v>
      </c>
      <c r="B569" s="55" t="s">
        <v>36</v>
      </c>
      <c r="C569" s="44" t="s">
        <v>79</v>
      </c>
      <c r="D569" s="44" t="s">
        <v>20</v>
      </c>
      <c r="E569" s="78">
        <v>15038</v>
      </c>
      <c r="F569" s="78">
        <v>38896</v>
      </c>
    </row>
    <row r="570" spans="1:6" ht="18" customHeight="1" x14ac:dyDescent="0.2">
      <c r="A570" s="46">
        <v>568</v>
      </c>
      <c r="B570" s="55" t="s">
        <v>36</v>
      </c>
      <c r="C570" s="44" t="s">
        <v>131</v>
      </c>
      <c r="D570" s="44" t="s">
        <v>20</v>
      </c>
      <c r="E570" s="78">
        <v>5256</v>
      </c>
      <c r="F570" s="78">
        <v>24444</v>
      </c>
    </row>
    <row r="571" spans="1:6" ht="18" customHeight="1" x14ac:dyDescent="0.2">
      <c r="A571" s="42">
        <v>569</v>
      </c>
      <c r="B571" s="55" t="s">
        <v>39</v>
      </c>
      <c r="C571" s="44" t="s">
        <v>132</v>
      </c>
      <c r="D571" s="44" t="s">
        <v>14</v>
      </c>
      <c r="E571" s="78">
        <v>1169</v>
      </c>
      <c r="F571" s="78">
        <v>6556</v>
      </c>
    </row>
    <row r="572" spans="1:6" ht="18" customHeight="1" x14ac:dyDescent="0.2">
      <c r="A572" s="46">
        <v>570</v>
      </c>
      <c r="B572" s="55" t="s">
        <v>36</v>
      </c>
      <c r="C572" s="44" t="s">
        <v>105</v>
      </c>
      <c r="D572" s="44" t="s">
        <v>18</v>
      </c>
      <c r="E572" s="78">
        <v>6855</v>
      </c>
      <c r="F572" s="78">
        <v>145494</v>
      </c>
    </row>
    <row r="573" spans="1:6" ht="17.25" customHeight="1" x14ac:dyDescent="0.2">
      <c r="A573" s="42">
        <v>571</v>
      </c>
      <c r="B573" s="55" t="s">
        <v>60</v>
      </c>
      <c r="C573" s="44" t="s">
        <v>32</v>
      </c>
      <c r="D573" s="44" t="s">
        <v>20</v>
      </c>
      <c r="E573" s="78">
        <v>50140</v>
      </c>
      <c r="F573" s="78">
        <v>17582.45</v>
      </c>
    </row>
    <row r="574" spans="1:6" ht="18" customHeight="1" x14ac:dyDescent="0.2">
      <c r="A574" s="46">
        <v>572</v>
      </c>
      <c r="B574" s="55" t="s">
        <v>36</v>
      </c>
      <c r="C574" s="44" t="s">
        <v>79</v>
      </c>
      <c r="D574" s="44" t="s">
        <v>21</v>
      </c>
      <c r="E574" s="78">
        <v>20440</v>
      </c>
      <c r="F574" s="78">
        <v>70769</v>
      </c>
    </row>
    <row r="575" spans="1:6" ht="18" customHeight="1" x14ac:dyDescent="0.2">
      <c r="A575" s="42">
        <v>573</v>
      </c>
      <c r="B575" s="55" t="s">
        <v>42</v>
      </c>
      <c r="C575" s="44" t="s">
        <v>32</v>
      </c>
      <c r="D575" s="44" t="s">
        <v>20</v>
      </c>
      <c r="E575" s="78">
        <v>2350</v>
      </c>
      <c r="F575" s="78">
        <v>20633.37</v>
      </c>
    </row>
    <row r="576" spans="1:6" ht="18" customHeight="1" x14ac:dyDescent="0.2">
      <c r="A576" s="46">
        <v>574</v>
      </c>
      <c r="B576" s="55" t="s">
        <v>39</v>
      </c>
      <c r="C576" s="44" t="s">
        <v>49</v>
      </c>
      <c r="D576" s="44" t="s">
        <v>14</v>
      </c>
      <c r="E576" s="78">
        <v>6840</v>
      </c>
      <c r="F576" s="78">
        <v>15395</v>
      </c>
    </row>
    <row r="577" spans="1:6" ht="18" customHeight="1" x14ac:dyDescent="0.2">
      <c r="A577" s="42">
        <v>575</v>
      </c>
      <c r="B577" s="55" t="s">
        <v>37</v>
      </c>
      <c r="C577" s="44" t="s">
        <v>49</v>
      </c>
      <c r="D577" s="44" t="s">
        <v>20</v>
      </c>
      <c r="E577" s="78">
        <v>8237</v>
      </c>
      <c r="F577" s="78">
        <v>39273</v>
      </c>
    </row>
    <row r="578" spans="1:6" ht="18" customHeight="1" x14ac:dyDescent="0.2">
      <c r="A578" s="46">
        <v>576</v>
      </c>
      <c r="B578" s="55" t="s">
        <v>40</v>
      </c>
      <c r="C578" s="44" t="s">
        <v>32</v>
      </c>
      <c r="D578" s="44" t="s">
        <v>15</v>
      </c>
      <c r="E578" s="78">
        <v>17040</v>
      </c>
      <c r="F578" s="78">
        <v>13673</v>
      </c>
    </row>
    <row r="579" spans="1:6" ht="18" customHeight="1" x14ac:dyDescent="0.2">
      <c r="A579" s="42">
        <v>577</v>
      </c>
      <c r="B579" s="55" t="s">
        <v>40</v>
      </c>
      <c r="C579" s="44" t="s">
        <v>32</v>
      </c>
      <c r="D579" s="44" t="s">
        <v>15</v>
      </c>
      <c r="E579" s="78">
        <v>120</v>
      </c>
      <c r="F579" s="78">
        <v>130</v>
      </c>
    </row>
    <row r="580" spans="1:6" ht="18" customHeight="1" x14ac:dyDescent="0.2">
      <c r="A580" s="42">
        <v>577</v>
      </c>
      <c r="B580" s="55" t="s">
        <v>40</v>
      </c>
      <c r="C580" s="44" t="s">
        <v>32</v>
      </c>
      <c r="D580" s="44" t="s">
        <v>15</v>
      </c>
      <c r="E580" s="78">
        <v>1550180</v>
      </c>
      <c r="F580" s="78">
        <v>1151282</v>
      </c>
    </row>
    <row r="581" spans="1:6" ht="18" customHeight="1" x14ac:dyDescent="0.2">
      <c r="A581" s="42">
        <v>579</v>
      </c>
      <c r="B581" s="55" t="s">
        <v>40</v>
      </c>
      <c r="C581" s="44" t="s">
        <v>32</v>
      </c>
      <c r="D581" s="44" t="s">
        <v>15</v>
      </c>
      <c r="E581" s="78">
        <v>1980</v>
      </c>
      <c r="F581" s="78">
        <v>2500</v>
      </c>
    </row>
    <row r="582" spans="1:6" ht="18" customHeight="1" x14ac:dyDescent="0.2">
      <c r="A582" s="46">
        <v>580</v>
      </c>
      <c r="B582" s="55" t="s">
        <v>40</v>
      </c>
      <c r="C582" s="44" t="s">
        <v>32</v>
      </c>
      <c r="D582" s="44" t="s">
        <v>15</v>
      </c>
      <c r="E582" s="78">
        <v>270780</v>
      </c>
      <c r="F582" s="78">
        <v>215262</v>
      </c>
    </row>
    <row r="583" spans="1:6" ht="18" customHeight="1" x14ac:dyDescent="0.2">
      <c r="A583" s="42">
        <v>581</v>
      </c>
      <c r="B583" s="55" t="s">
        <v>40</v>
      </c>
      <c r="C583" s="44" t="s">
        <v>32</v>
      </c>
      <c r="D583" s="44" t="s">
        <v>15</v>
      </c>
      <c r="E583" s="78">
        <v>633660</v>
      </c>
      <c r="F583" s="78">
        <v>545868</v>
      </c>
    </row>
    <row r="584" spans="1:6" ht="18" customHeight="1" x14ac:dyDescent="0.2">
      <c r="A584" s="46">
        <v>582</v>
      </c>
      <c r="B584" s="55" t="s">
        <v>68</v>
      </c>
      <c r="C584" s="44" t="s">
        <v>32</v>
      </c>
      <c r="D584" s="44" t="s">
        <v>20</v>
      </c>
      <c r="E584" s="78">
        <v>13966</v>
      </c>
      <c r="F584" s="78">
        <v>14664</v>
      </c>
    </row>
    <row r="585" spans="1:6" ht="18" customHeight="1" x14ac:dyDescent="0.2">
      <c r="A585" s="42">
        <v>583</v>
      </c>
      <c r="B585" s="55" t="s">
        <v>67</v>
      </c>
      <c r="C585" s="44" t="s">
        <v>49</v>
      </c>
      <c r="D585" s="44" t="s">
        <v>18</v>
      </c>
      <c r="E585" s="78">
        <v>16193</v>
      </c>
      <c r="F585" s="78">
        <v>34006</v>
      </c>
    </row>
    <row r="586" spans="1:6" ht="18" customHeight="1" x14ac:dyDescent="0.2">
      <c r="A586" s="46">
        <v>584</v>
      </c>
      <c r="B586" s="55" t="s">
        <v>42</v>
      </c>
      <c r="C586" s="44" t="s">
        <v>32</v>
      </c>
      <c r="D586" s="44" t="s">
        <v>20</v>
      </c>
      <c r="E586" s="78">
        <v>1950</v>
      </c>
      <c r="F586" s="78">
        <v>15425.44</v>
      </c>
    </row>
    <row r="587" spans="1:6" ht="18" customHeight="1" x14ac:dyDescent="0.2">
      <c r="A587" s="42">
        <v>585</v>
      </c>
      <c r="B587" s="55" t="s">
        <v>36</v>
      </c>
      <c r="C587" s="44" t="s">
        <v>49</v>
      </c>
      <c r="D587" s="44" t="s">
        <v>18</v>
      </c>
      <c r="E587" s="78">
        <v>30786</v>
      </c>
      <c r="F587" s="78">
        <v>67663.740000000005</v>
      </c>
    </row>
    <row r="588" spans="1:6" ht="18" customHeight="1" x14ac:dyDescent="0.2">
      <c r="A588" s="46">
        <v>586</v>
      </c>
      <c r="B588" s="55" t="s">
        <v>60</v>
      </c>
      <c r="C588" s="44" t="s">
        <v>45</v>
      </c>
      <c r="D588" s="44" t="s">
        <v>19</v>
      </c>
      <c r="E588" s="78">
        <v>23450</v>
      </c>
      <c r="F588" s="78">
        <v>162408.74</v>
      </c>
    </row>
    <row r="589" spans="1:6" ht="18" customHeight="1" x14ac:dyDescent="0.2">
      <c r="A589" s="42">
        <v>587</v>
      </c>
      <c r="B589" s="55" t="s">
        <v>60</v>
      </c>
      <c r="C589" s="44" t="s">
        <v>45</v>
      </c>
      <c r="D589" s="44" t="s">
        <v>19</v>
      </c>
      <c r="E589" s="78">
        <v>20800</v>
      </c>
      <c r="F589" s="78">
        <v>106000</v>
      </c>
    </row>
    <row r="590" spans="1:6" ht="18" customHeight="1" x14ac:dyDescent="0.2">
      <c r="A590" s="46">
        <v>588</v>
      </c>
      <c r="B590" s="55" t="s">
        <v>38</v>
      </c>
      <c r="C590" s="44" t="s">
        <v>32</v>
      </c>
      <c r="D590" s="44" t="s">
        <v>16</v>
      </c>
      <c r="E590" s="78">
        <v>108216</v>
      </c>
      <c r="F590" s="78">
        <v>5184</v>
      </c>
    </row>
    <row r="591" spans="1:6" ht="18" customHeight="1" x14ac:dyDescent="0.2">
      <c r="A591" s="42">
        <v>589</v>
      </c>
      <c r="B591" s="55" t="s">
        <v>69</v>
      </c>
      <c r="C591" s="44" t="s">
        <v>32</v>
      </c>
      <c r="D591" s="44" t="s">
        <v>20</v>
      </c>
      <c r="E591" s="78">
        <v>929440</v>
      </c>
      <c r="F591" s="78">
        <v>61459</v>
      </c>
    </row>
    <row r="592" spans="1:6" ht="18" customHeight="1" x14ac:dyDescent="0.2">
      <c r="A592" s="46">
        <v>590</v>
      </c>
      <c r="B592" s="55" t="s">
        <v>36</v>
      </c>
      <c r="C592" s="44" t="s">
        <v>32</v>
      </c>
      <c r="D592" s="44" t="s">
        <v>19</v>
      </c>
      <c r="E592" s="78">
        <v>7080</v>
      </c>
      <c r="F592" s="78">
        <v>11732</v>
      </c>
    </row>
    <row r="593" spans="1:6" ht="18" customHeight="1" x14ac:dyDescent="0.2">
      <c r="A593" s="42">
        <v>591</v>
      </c>
      <c r="B593" s="55" t="s">
        <v>36</v>
      </c>
      <c r="C593" s="44" t="s">
        <v>32</v>
      </c>
      <c r="D593" s="44" t="s">
        <v>21</v>
      </c>
      <c r="E593" s="78">
        <v>15890</v>
      </c>
      <c r="F593" s="78">
        <v>42371.47</v>
      </c>
    </row>
    <row r="594" spans="1:6" ht="18" customHeight="1" x14ac:dyDescent="0.2">
      <c r="A594" s="46">
        <v>592</v>
      </c>
      <c r="B594" s="55" t="s">
        <v>36</v>
      </c>
      <c r="C594" s="44" t="s">
        <v>32</v>
      </c>
      <c r="D594" s="44" t="s">
        <v>21</v>
      </c>
      <c r="E594" s="78">
        <v>36730</v>
      </c>
      <c r="F594" s="78">
        <v>110931</v>
      </c>
    </row>
    <row r="595" spans="1:6" ht="18" customHeight="1" x14ac:dyDescent="0.2">
      <c r="A595" s="42">
        <v>593</v>
      </c>
      <c r="B595" s="55" t="s">
        <v>36</v>
      </c>
      <c r="C595" s="44" t="s">
        <v>32</v>
      </c>
      <c r="D595" s="44" t="s">
        <v>19</v>
      </c>
      <c r="E595" s="78">
        <v>18700</v>
      </c>
      <c r="F595" s="78">
        <v>23452</v>
      </c>
    </row>
    <row r="596" spans="1:6" ht="18" customHeight="1" x14ac:dyDescent="0.2">
      <c r="A596" s="46">
        <v>594</v>
      </c>
      <c r="B596" s="55" t="s">
        <v>36</v>
      </c>
      <c r="C596" s="44" t="s">
        <v>32</v>
      </c>
      <c r="D596" s="44" t="s">
        <v>20</v>
      </c>
      <c r="E596" s="78">
        <v>21996</v>
      </c>
      <c r="F596" s="78">
        <v>50182</v>
      </c>
    </row>
    <row r="597" spans="1:6" ht="18" customHeight="1" x14ac:dyDescent="0.2">
      <c r="A597" s="42">
        <v>595</v>
      </c>
      <c r="B597" s="55" t="s">
        <v>60</v>
      </c>
      <c r="C597" s="44" t="s">
        <v>45</v>
      </c>
      <c r="D597" s="44" t="s">
        <v>19</v>
      </c>
      <c r="E597" s="78">
        <v>20800</v>
      </c>
      <c r="F597" s="78">
        <v>106000</v>
      </c>
    </row>
    <row r="598" spans="1:6" ht="18" customHeight="1" x14ac:dyDescent="0.2">
      <c r="A598" s="46">
        <v>596</v>
      </c>
      <c r="B598" s="55" t="s">
        <v>60</v>
      </c>
      <c r="C598" s="44" t="s">
        <v>45</v>
      </c>
      <c r="D598" s="44" t="s">
        <v>19</v>
      </c>
      <c r="E598" s="78">
        <v>23450</v>
      </c>
      <c r="F598" s="78">
        <v>162346.13</v>
      </c>
    </row>
    <row r="599" spans="1:6" ht="18" customHeight="1" x14ac:dyDescent="0.2">
      <c r="A599" s="42">
        <v>597</v>
      </c>
      <c r="B599" s="55" t="s">
        <v>38</v>
      </c>
      <c r="C599" s="44" t="s">
        <v>32</v>
      </c>
      <c r="D599" s="44" t="s">
        <v>20</v>
      </c>
      <c r="E599" s="78">
        <v>20802</v>
      </c>
      <c r="F599" s="78">
        <v>35897</v>
      </c>
    </row>
    <row r="600" spans="1:6" ht="18" customHeight="1" x14ac:dyDescent="0.2">
      <c r="A600" s="46">
        <v>598</v>
      </c>
      <c r="B600" s="55" t="s">
        <v>60</v>
      </c>
      <c r="C600" s="44" t="s">
        <v>45</v>
      </c>
      <c r="D600" s="44" t="s">
        <v>19</v>
      </c>
      <c r="E600" s="78">
        <v>23450</v>
      </c>
      <c r="F600" s="78">
        <v>162303.15</v>
      </c>
    </row>
    <row r="601" spans="1:6" ht="18" customHeight="1" x14ac:dyDescent="0.2">
      <c r="A601" s="42">
        <v>599</v>
      </c>
      <c r="B601" s="55" t="s">
        <v>36</v>
      </c>
      <c r="C601" s="44" t="s">
        <v>32</v>
      </c>
      <c r="D601" s="44" t="s">
        <v>20</v>
      </c>
      <c r="E601" s="78">
        <v>21876</v>
      </c>
      <c r="F601" s="78">
        <v>61538</v>
      </c>
    </row>
    <row r="602" spans="1:6" ht="18" customHeight="1" x14ac:dyDescent="0.2">
      <c r="A602" s="46">
        <v>600</v>
      </c>
      <c r="B602" s="55" t="s">
        <v>36</v>
      </c>
      <c r="C602" s="44" t="s">
        <v>32</v>
      </c>
      <c r="D602" s="44" t="s">
        <v>20</v>
      </c>
      <c r="E602" s="78">
        <v>5256</v>
      </c>
      <c r="F602" s="78">
        <v>24444</v>
      </c>
    </row>
    <row r="603" spans="1:6" ht="16.5" customHeight="1" x14ac:dyDescent="0.2">
      <c r="A603" s="42">
        <v>601</v>
      </c>
      <c r="B603" s="55" t="s">
        <v>67</v>
      </c>
      <c r="C603" s="44" t="s">
        <v>49</v>
      </c>
      <c r="D603" s="44" t="s">
        <v>20</v>
      </c>
      <c r="E603" s="78">
        <v>9290</v>
      </c>
      <c r="F603" s="78">
        <v>44031</v>
      </c>
    </row>
    <row r="604" spans="1:6" ht="18" customHeight="1" x14ac:dyDescent="0.2">
      <c r="A604" s="46">
        <v>602</v>
      </c>
      <c r="B604" s="55" t="s">
        <v>39</v>
      </c>
      <c r="C604" s="44" t="s">
        <v>49</v>
      </c>
      <c r="D604" s="44" t="s">
        <v>14</v>
      </c>
      <c r="E604" s="78">
        <v>3534</v>
      </c>
      <c r="F604" s="78">
        <v>14066</v>
      </c>
    </row>
    <row r="605" spans="1:6" ht="18" customHeight="1" x14ac:dyDescent="0.2">
      <c r="A605" s="42">
        <v>603</v>
      </c>
      <c r="B605" s="55" t="s">
        <v>39</v>
      </c>
      <c r="C605" s="44" t="s">
        <v>61</v>
      </c>
      <c r="D605" s="44" t="s">
        <v>20</v>
      </c>
      <c r="E605" s="78">
        <v>19375</v>
      </c>
      <c r="F605" s="78">
        <v>46023.41</v>
      </c>
    </row>
    <row r="606" spans="1:6" ht="18" customHeight="1" x14ac:dyDescent="0.2">
      <c r="A606" s="46">
        <v>604</v>
      </c>
      <c r="B606" s="55" t="s">
        <v>67</v>
      </c>
      <c r="C606" s="44" t="s">
        <v>49</v>
      </c>
      <c r="D606" s="44" t="s">
        <v>18</v>
      </c>
      <c r="E606" s="78">
        <v>11969</v>
      </c>
      <c r="F606" s="78">
        <v>37119.79</v>
      </c>
    </row>
    <row r="607" spans="1:6" ht="18" customHeight="1" x14ac:dyDescent="0.2">
      <c r="A607" s="42">
        <v>605</v>
      </c>
      <c r="B607" s="55" t="s">
        <v>67</v>
      </c>
      <c r="C607" s="44" t="s">
        <v>49</v>
      </c>
      <c r="D607" s="44" t="s">
        <v>18</v>
      </c>
      <c r="E607" s="78">
        <v>12058</v>
      </c>
      <c r="F607" s="78">
        <v>38077.589999999997</v>
      </c>
    </row>
    <row r="608" spans="1:6" ht="18" customHeight="1" x14ac:dyDescent="0.2">
      <c r="A608" s="46">
        <v>606</v>
      </c>
      <c r="B608" s="55" t="s">
        <v>37</v>
      </c>
      <c r="C608" s="44" t="s">
        <v>133</v>
      </c>
      <c r="D608" s="44" t="s">
        <v>20</v>
      </c>
      <c r="E608" s="78">
        <v>26495</v>
      </c>
      <c r="F608" s="78">
        <v>18182</v>
      </c>
    </row>
    <row r="609" spans="1:6" ht="18" customHeight="1" x14ac:dyDescent="0.2">
      <c r="A609" s="42">
        <v>607</v>
      </c>
      <c r="B609" s="55" t="s">
        <v>67</v>
      </c>
      <c r="C609" s="44" t="s">
        <v>49</v>
      </c>
      <c r="D609" s="44" t="s">
        <v>20</v>
      </c>
      <c r="E609" s="78">
        <v>16000</v>
      </c>
      <c r="F609" s="78">
        <v>72864</v>
      </c>
    </row>
    <row r="610" spans="1:6" ht="18" customHeight="1" x14ac:dyDescent="0.2">
      <c r="A610" s="46">
        <v>608</v>
      </c>
      <c r="B610" s="55" t="s">
        <v>60</v>
      </c>
      <c r="C610" s="44" t="s">
        <v>45</v>
      </c>
      <c r="D610" s="44" t="s">
        <v>19</v>
      </c>
      <c r="E610" s="78">
        <v>124500</v>
      </c>
      <c r="F610" s="78">
        <v>113000</v>
      </c>
    </row>
    <row r="611" spans="1:6" ht="18" customHeight="1" x14ac:dyDescent="0.2">
      <c r="A611" s="42">
        <v>609</v>
      </c>
      <c r="B611" s="55" t="s">
        <v>67</v>
      </c>
      <c r="C611" s="44" t="s">
        <v>49</v>
      </c>
      <c r="D611" s="44" t="s">
        <v>20</v>
      </c>
      <c r="E611" s="78">
        <v>9400</v>
      </c>
      <c r="F611" s="78">
        <v>44109</v>
      </c>
    </row>
    <row r="612" spans="1:6" ht="18" customHeight="1" x14ac:dyDescent="0.2">
      <c r="A612" s="46">
        <v>610</v>
      </c>
      <c r="B612" s="55" t="s">
        <v>39</v>
      </c>
      <c r="C612" s="44" t="s">
        <v>79</v>
      </c>
      <c r="D612" s="47" t="s">
        <v>27</v>
      </c>
      <c r="E612" s="78">
        <v>940</v>
      </c>
      <c r="F612" s="78">
        <v>1311</v>
      </c>
    </row>
    <row r="613" spans="1:6" ht="18" customHeight="1" x14ac:dyDescent="0.2">
      <c r="A613" s="42">
        <v>611</v>
      </c>
      <c r="B613" s="55" t="s">
        <v>39</v>
      </c>
      <c r="C613" s="44" t="s">
        <v>79</v>
      </c>
      <c r="D613" s="47" t="s">
        <v>27</v>
      </c>
      <c r="E613" s="78">
        <v>7870</v>
      </c>
      <c r="F613" s="78">
        <v>35916</v>
      </c>
    </row>
    <row r="614" spans="1:6" ht="18" customHeight="1" x14ac:dyDescent="0.2">
      <c r="A614" s="46">
        <v>612</v>
      </c>
      <c r="B614" s="55" t="s">
        <v>36</v>
      </c>
      <c r="C614" s="44" t="s">
        <v>79</v>
      </c>
      <c r="D614" s="44" t="s">
        <v>20</v>
      </c>
      <c r="E614" s="78">
        <v>37300</v>
      </c>
      <c r="F614" s="78">
        <v>94071</v>
      </c>
    </row>
    <row r="615" spans="1:6" ht="18" customHeight="1" x14ac:dyDescent="0.2">
      <c r="A615" s="42">
        <v>613</v>
      </c>
      <c r="B615" s="55" t="s">
        <v>36</v>
      </c>
      <c r="C615" s="44" t="s">
        <v>79</v>
      </c>
      <c r="D615" s="44" t="s">
        <v>20</v>
      </c>
      <c r="E615" s="78">
        <v>36300</v>
      </c>
      <c r="F615" s="78">
        <v>73007.990000000005</v>
      </c>
    </row>
    <row r="616" spans="1:6" ht="18" customHeight="1" x14ac:dyDescent="0.2">
      <c r="A616" s="46">
        <v>614</v>
      </c>
      <c r="B616" s="55" t="s">
        <v>36</v>
      </c>
      <c r="C616" s="44" t="s">
        <v>45</v>
      </c>
      <c r="D616" s="47" t="s">
        <v>19</v>
      </c>
      <c r="E616" s="78">
        <v>23960</v>
      </c>
      <c r="F616" s="78">
        <v>60356</v>
      </c>
    </row>
    <row r="617" spans="1:6" ht="18" customHeight="1" x14ac:dyDescent="0.2">
      <c r="A617" s="42">
        <v>615</v>
      </c>
      <c r="B617" s="55" t="s">
        <v>36</v>
      </c>
      <c r="C617" s="44" t="s">
        <v>79</v>
      </c>
      <c r="D617" s="47" t="s">
        <v>18</v>
      </c>
      <c r="E617" s="78">
        <v>6364</v>
      </c>
      <c r="F617" s="78">
        <v>31879</v>
      </c>
    </row>
    <row r="618" spans="1:6" ht="18" customHeight="1" x14ac:dyDescent="0.2">
      <c r="A618" s="46">
        <v>616</v>
      </c>
      <c r="B618" s="55" t="s">
        <v>67</v>
      </c>
      <c r="C618" s="44" t="s">
        <v>32</v>
      </c>
      <c r="D618" s="44" t="s">
        <v>20</v>
      </c>
      <c r="E618" s="78">
        <v>8020</v>
      </c>
      <c r="F618" s="78">
        <v>39992</v>
      </c>
    </row>
    <row r="619" spans="1:6" ht="18" customHeight="1" x14ac:dyDescent="0.2">
      <c r="A619" s="42">
        <v>617</v>
      </c>
      <c r="B619" s="55" t="s">
        <v>60</v>
      </c>
      <c r="C619" s="44" t="s">
        <v>44</v>
      </c>
      <c r="D619" s="47" t="s">
        <v>19</v>
      </c>
      <c r="E619" s="78">
        <v>22330</v>
      </c>
      <c r="F619" s="78">
        <v>48294.42</v>
      </c>
    </row>
    <row r="620" spans="1:6" ht="18" customHeight="1" x14ac:dyDescent="0.2">
      <c r="A620" s="46">
        <v>618</v>
      </c>
      <c r="B620" s="55" t="s">
        <v>39</v>
      </c>
      <c r="C620" s="44" t="s">
        <v>28</v>
      </c>
      <c r="D620" s="47" t="s">
        <v>19</v>
      </c>
      <c r="E620" s="78">
        <v>48040</v>
      </c>
      <c r="F620" s="78">
        <v>102239.55</v>
      </c>
    </row>
    <row r="621" spans="1:6" ht="18" customHeight="1" x14ac:dyDescent="0.2">
      <c r="A621" s="42">
        <v>619</v>
      </c>
      <c r="B621" s="55" t="s">
        <v>78</v>
      </c>
      <c r="C621" s="44" t="s">
        <v>79</v>
      </c>
      <c r="D621" s="47" t="s">
        <v>23</v>
      </c>
      <c r="E621" s="78">
        <v>82200</v>
      </c>
      <c r="F621" s="78">
        <v>8360.2000000000007</v>
      </c>
    </row>
    <row r="622" spans="1:6" ht="18" customHeight="1" x14ac:dyDescent="0.2">
      <c r="A622" s="46">
        <v>620</v>
      </c>
      <c r="B622" s="55" t="s">
        <v>78</v>
      </c>
      <c r="C622" s="44" t="s">
        <v>79</v>
      </c>
      <c r="D622" s="47" t="s">
        <v>23</v>
      </c>
      <c r="E622" s="78">
        <v>109600</v>
      </c>
      <c r="F622" s="78">
        <v>10198.26</v>
      </c>
    </row>
    <row r="623" spans="1:6" ht="18" customHeight="1" x14ac:dyDescent="0.2">
      <c r="A623" s="42">
        <v>621</v>
      </c>
      <c r="B623" s="55" t="s">
        <v>78</v>
      </c>
      <c r="C623" s="44" t="s">
        <v>79</v>
      </c>
      <c r="D623" s="47" t="s">
        <v>23</v>
      </c>
      <c r="E623" s="78">
        <v>137000</v>
      </c>
      <c r="F623" s="78">
        <v>10227.91</v>
      </c>
    </row>
    <row r="624" spans="1:6" ht="18" customHeight="1" x14ac:dyDescent="0.2">
      <c r="A624" s="46">
        <v>622</v>
      </c>
      <c r="B624" s="55" t="s">
        <v>36</v>
      </c>
      <c r="C624" s="44" t="s">
        <v>32</v>
      </c>
      <c r="D624" s="47" t="s">
        <v>20</v>
      </c>
      <c r="E624" s="78">
        <v>23848</v>
      </c>
      <c r="F624" s="78">
        <v>26810</v>
      </c>
    </row>
    <row r="625" spans="1:6" ht="18" customHeight="1" x14ac:dyDescent="0.2">
      <c r="A625" s="42">
        <v>623</v>
      </c>
      <c r="B625" s="55" t="s">
        <v>36</v>
      </c>
      <c r="C625" s="44" t="s">
        <v>32</v>
      </c>
      <c r="D625" s="47" t="s">
        <v>21</v>
      </c>
      <c r="E625" s="78">
        <v>33560</v>
      </c>
      <c r="F625" s="78">
        <v>98943</v>
      </c>
    </row>
    <row r="626" spans="1:6" ht="18" customHeight="1" x14ac:dyDescent="0.2">
      <c r="A626" s="46">
        <v>624</v>
      </c>
      <c r="B626" s="55" t="s">
        <v>68</v>
      </c>
      <c r="C626" s="44" t="s">
        <v>133</v>
      </c>
      <c r="D626" s="47" t="s">
        <v>20</v>
      </c>
      <c r="E626" s="78">
        <v>44799</v>
      </c>
      <c r="F626" s="78">
        <v>48830</v>
      </c>
    </row>
    <row r="627" spans="1:6" ht="18" customHeight="1" x14ac:dyDescent="0.2">
      <c r="A627" s="42">
        <v>625</v>
      </c>
      <c r="B627" s="55" t="s">
        <v>36</v>
      </c>
      <c r="C627" s="44" t="s">
        <v>45</v>
      </c>
      <c r="D627" s="44" t="s">
        <v>19</v>
      </c>
      <c r="E627" s="78">
        <v>5505</v>
      </c>
      <c r="F627" s="78">
        <v>12620.9</v>
      </c>
    </row>
    <row r="628" spans="1:6" ht="18" customHeight="1" x14ac:dyDescent="0.2">
      <c r="A628" s="46">
        <v>626</v>
      </c>
      <c r="B628" s="55" t="s">
        <v>36</v>
      </c>
      <c r="C628" s="44" t="s">
        <v>79</v>
      </c>
      <c r="D628" s="47" t="s">
        <v>20</v>
      </c>
      <c r="E628" s="78">
        <v>5348</v>
      </c>
      <c r="F628" s="78">
        <v>12520</v>
      </c>
    </row>
    <row r="629" spans="1:6" ht="18" customHeight="1" x14ac:dyDescent="0.2">
      <c r="A629" s="42">
        <v>627</v>
      </c>
      <c r="B629" s="55" t="s">
        <v>39</v>
      </c>
      <c r="C629" s="44" t="s">
        <v>28</v>
      </c>
      <c r="D629" s="44" t="s">
        <v>19</v>
      </c>
      <c r="E629" s="78">
        <v>14056</v>
      </c>
      <c r="F629" s="78">
        <v>36109.870000000003</v>
      </c>
    </row>
    <row r="630" spans="1:6" ht="18" customHeight="1" x14ac:dyDescent="0.2">
      <c r="A630" s="46">
        <v>628</v>
      </c>
      <c r="B630" s="55" t="s">
        <v>60</v>
      </c>
      <c r="C630" s="44" t="s">
        <v>62</v>
      </c>
      <c r="D630" s="44" t="s">
        <v>19</v>
      </c>
      <c r="E630" s="78">
        <v>20800</v>
      </c>
      <c r="F630" s="78">
        <v>49000</v>
      </c>
    </row>
    <row r="631" spans="1:6" ht="18" customHeight="1" x14ac:dyDescent="0.2">
      <c r="A631" s="42">
        <v>629</v>
      </c>
      <c r="B631" s="55" t="s">
        <v>41</v>
      </c>
      <c r="C631" s="44" t="s">
        <v>79</v>
      </c>
      <c r="D631" s="44" t="s">
        <v>27</v>
      </c>
      <c r="E631" s="78">
        <v>193550</v>
      </c>
      <c r="F631" s="78">
        <v>129678</v>
      </c>
    </row>
    <row r="632" spans="1:6" ht="18" customHeight="1" x14ac:dyDescent="0.2">
      <c r="A632" s="46">
        <v>630</v>
      </c>
      <c r="B632" s="55" t="s">
        <v>69</v>
      </c>
      <c r="C632" s="44" t="s">
        <v>28</v>
      </c>
      <c r="D632" s="44" t="s">
        <v>19</v>
      </c>
      <c r="E632" s="78">
        <v>6090</v>
      </c>
      <c r="F632" s="78">
        <v>16454.830000000002</v>
      </c>
    </row>
    <row r="633" spans="1:6" ht="18" customHeight="1" x14ac:dyDescent="0.2">
      <c r="A633" s="42">
        <v>631</v>
      </c>
      <c r="B633" s="55" t="s">
        <v>67</v>
      </c>
      <c r="C633" s="44" t="s">
        <v>49</v>
      </c>
      <c r="D633" s="44" t="s">
        <v>20</v>
      </c>
      <c r="E633" s="78">
        <v>9205</v>
      </c>
      <c r="F633" s="78">
        <v>36845</v>
      </c>
    </row>
    <row r="634" spans="1:6" ht="18" customHeight="1" x14ac:dyDescent="0.2">
      <c r="A634" s="46">
        <v>632</v>
      </c>
      <c r="B634" s="55" t="s">
        <v>67</v>
      </c>
      <c r="C634" s="44" t="s">
        <v>49</v>
      </c>
      <c r="D634" s="44" t="s">
        <v>20</v>
      </c>
      <c r="E634" s="78">
        <v>9011</v>
      </c>
      <c r="F634" s="78">
        <v>39139</v>
      </c>
    </row>
    <row r="635" spans="1:6" ht="18" customHeight="1" x14ac:dyDescent="0.2">
      <c r="A635" s="42">
        <v>633</v>
      </c>
      <c r="B635" s="55" t="s">
        <v>37</v>
      </c>
      <c r="C635" s="44" t="s">
        <v>49</v>
      </c>
      <c r="D635" s="44" t="s">
        <v>20</v>
      </c>
      <c r="E635" s="78">
        <v>8535</v>
      </c>
      <c r="F635" s="78">
        <v>37266</v>
      </c>
    </row>
    <row r="636" spans="1:6" ht="18" customHeight="1" x14ac:dyDescent="0.2">
      <c r="A636" s="46">
        <v>634</v>
      </c>
      <c r="B636" s="55" t="s">
        <v>67</v>
      </c>
      <c r="C636" s="44" t="s">
        <v>49</v>
      </c>
      <c r="D636" s="44" t="s">
        <v>20</v>
      </c>
      <c r="E636" s="78">
        <v>8780</v>
      </c>
      <c r="F636" s="78">
        <v>47283</v>
      </c>
    </row>
    <row r="637" spans="1:6" ht="18" customHeight="1" x14ac:dyDescent="0.2">
      <c r="A637" s="42">
        <v>635</v>
      </c>
      <c r="B637" s="55" t="s">
        <v>36</v>
      </c>
      <c r="C637" s="44" t="s">
        <v>32</v>
      </c>
      <c r="D637" s="44" t="s">
        <v>21</v>
      </c>
      <c r="E637" s="78">
        <v>15890</v>
      </c>
      <c r="F637" s="78">
        <v>267073.96000000002</v>
      </c>
    </row>
    <row r="638" spans="1:6" ht="18" customHeight="1" x14ac:dyDescent="0.2">
      <c r="A638" s="46">
        <v>636</v>
      </c>
      <c r="B638" s="55" t="s">
        <v>67</v>
      </c>
      <c r="C638" s="44" t="s">
        <v>49</v>
      </c>
      <c r="D638" s="44" t="s">
        <v>20</v>
      </c>
      <c r="E638" s="78">
        <v>8700</v>
      </c>
      <c r="F638" s="78">
        <v>46489</v>
      </c>
    </row>
    <row r="639" spans="1:6" ht="18" customHeight="1" x14ac:dyDescent="0.2">
      <c r="A639" s="42">
        <v>637</v>
      </c>
      <c r="B639" s="55" t="s">
        <v>39</v>
      </c>
      <c r="C639" s="44" t="s">
        <v>32</v>
      </c>
      <c r="D639" s="44" t="s">
        <v>27</v>
      </c>
      <c r="E639" s="78">
        <v>77060</v>
      </c>
      <c r="F639" s="78">
        <v>56109</v>
      </c>
    </row>
    <row r="640" spans="1:6" ht="18" customHeight="1" x14ac:dyDescent="0.2">
      <c r="A640" s="46">
        <v>638</v>
      </c>
      <c r="B640" s="55" t="s">
        <v>37</v>
      </c>
      <c r="C640" s="56" t="s">
        <v>72</v>
      </c>
      <c r="D640" s="44" t="s">
        <v>18</v>
      </c>
      <c r="E640" s="78">
        <v>5603</v>
      </c>
      <c r="F640" s="78">
        <v>26950</v>
      </c>
    </row>
    <row r="641" spans="1:6" ht="18" customHeight="1" x14ac:dyDescent="0.2">
      <c r="A641" s="42">
        <v>639</v>
      </c>
      <c r="B641" s="55" t="s">
        <v>60</v>
      </c>
      <c r="C641" s="56" t="s">
        <v>77</v>
      </c>
      <c r="D641" s="44" t="s">
        <v>19</v>
      </c>
      <c r="E641" s="78">
        <v>22330</v>
      </c>
      <c r="F641" s="78">
        <v>44034.97</v>
      </c>
    </row>
    <row r="642" spans="1:6" ht="18" customHeight="1" x14ac:dyDescent="0.2">
      <c r="A642" s="46">
        <v>640</v>
      </c>
      <c r="B642" s="55" t="s">
        <v>36</v>
      </c>
      <c r="C642" s="56" t="s">
        <v>32</v>
      </c>
      <c r="D642" s="44" t="s">
        <v>20</v>
      </c>
      <c r="E642" s="78">
        <v>36510</v>
      </c>
      <c r="F642" s="78">
        <v>21906</v>
      </c>
    </row>
    <row r="643" spans="1:6" ht="18" customHeight="1" x14ac:dyDescent="0.2">
      <c r="A643" s="42">
        <v>641</v>
      </c>
      <c r="B643" s="55" t="s">
        <v>60</v>
      </c>
      <c r="C643" s="56" t="s">
        <v>77</v>
      </c>
      <c r="D643" s="44" t="s">
        <v>19</v>
      </c>
      <c r="E643" s="78">
        <v>22330</v>
      </c>
      <c r="F643" s="78">
        <v>44035</v>
      </c>
    </row>
    <row r="644" spans="1:6" ht="18" customHeight="1" x14ac:dyDescent="0.2">
      <c r="A644" s="46">
        <v>642</v>
      </c>
      <c r="B644" s="55" t="s">
        <v>36</v>
      </c>
      <c r="C644" s="56" t="s">
        <v>32</v>
      </c>
      <c r="D644" s="44" t="s">
        <v>21</v>
      </c>
      <c r="E644" s="78">
        <v>15240</v>
      </c>
      <c r="F644" s="78">
        <v>47537.45</v>
      </c>
    </row>
    <row r="645" spans="1:6" ht="18" customHeight="1" x14ac:dyDescent="0.2">
      <c r="A645" s="42">
        <v>643</v>
      </c>
      <c r="B645" s="55" t="s">
        <v>41</v>
      </c>
      <c r="C645" s="56" t="s">
        <v>32</v>
      </c>
      <c r="D645" s="56" t="s">
        <v>27</v>
      </c>
      <c r="E645" s="78">
        <v>27900</v>
      </c>
      <c r="F645" s="78">
        <v>18652</v>
      </c>
    </row>
    <row r="646" spans="1:6" ht="18" customHeight="1" x14ac:dyDescent="0.2">
      <c r="A646" s="46">
        <v>644</v>
      </c>
      <c r="B646" s="55" t="s">
        <v>68</v>
      </c>
      <c r="C646" s="56" t="s">
        <v>32</v>
      </c>
      <c r="D646" s="44" t="s">
        <v>20</v>
      </c>
      <c r="E646" s="78">
        <v>28862</v>
      </c>
      <c r="F646" s="78">
        <v>31112</v>
      </c>
    </row>
    <row r="647" spans="1:6" ht="18" customHeight="1" x14ac:dyDescent="0.2">
      <c r="A647" s="42">
        <v>645</v>
      </c>
      <c r="B647" s="55" t="s">
        <v>41</v>
      </c>
      <c r="C647" s="56" t="s">
        <v>32</v>
      </c>
      <c r="D647" s="44" t="s">
        <v>27</v>
      </c>
      <c r="E647" s="78">
        <v>28000</v>
      </c>
      <c r="F647" s="78">
        <v>20160</v>
      </c>
    </row>
    <row r="648" spans="1:6" ht="18" customHeight="1" x14ac:dyDescent="0.2">
      <c r="A648" s="46">
        <v>646</v>
      </c>
      <c r="B648" s="55" t="s">
        <v>41</v>
      </c>
      <c r="C648" s="56" t="s">
        <v>32</v>
      </c>
      <c r="D648" s="44" t="s">
        <v>27</v>
      </c>
      <c r="E648" s="78">
        <v>27950</v>
      </c>
      <c r="F648" s="78">
        <v>21381</v>
      </c>
    </row>
    <row r="649" spans="1:6" ht="18" customHeight="1" x14ac:dyDescent="0.2">
      <c r="A649" s="42">
        <v>647</v>
      </c>
      <c r="B649" s="55" t="s">
        <v>36</v>
      </c>
      <c r="C649" s="56" t="s">
        <v>32</v>
      </c>
      <c r="D649" s="44" t="s">
        <v>20</v>
      </c>
      <c r="E649" s="78">
        <v>20284</v>
      </c>
      <c r="F649" s="78">
        <v>37931.85</v>
      </c>
    </row>
    <row r="650" spans="1:6" ht="18" customHeight="1" x14ac:dyDescent="0.2">
      <c r="A650" s="46">
        <v>648</v>
      </c>
      <c r="B650" s="55" t="s">
        <v>36</v>
      </c>
      <c r="C650" s="56" t="s">
        <v>32</v>
      </c>
      <c r="D650" s="44" t="s">
        <v>20</v>
      </c>
      <c r="E650" s="78">
        <v>9306</v>
      </c>
      <c r="F650" s="78">
        <v>24080</v>
      </c>
    </row>
    <row r="651" spans="1:6" ht="18" customHeight="1" x14ac:dyDescent="0.2">
      <c r="A651" s="42">
        <v>649</v>
      </c>
      <c r="B651" s="55" t="s">
        <v>42</v>
      </c>
      <c r="C651" s="56" t="s">
        <v>32</v>
      </c>
      <c r="D651" s="44" t="s">
        <v>15</v>
      </c>
      <c r="E651" s="78">
        <v>57860</v>
      </c>
      <c r="F651" s="78">
        <v>51763</v>
      </c>
    </row>
    <row r="652" spans="1:6" ht="18" customHeight="1" x14ac:dyDescent="0.2">
      <c r="A652" s="46">
        <v>650</v>
      </c>
      <c r="B652" s="55" t="s">
        <v>68</v>
      </c>
      <c r="C652" s="56" t="s">
        <v>32</v>
      </c>
      <c r="D652" s="44" t="s">
        <v>20</v>
      </c>
      <c r="E652" s="78">
        <v>12725</v>
      </c>
      <c r="F652" s="78">
        <v>13106</v>
      </c>
    </row>
    <row r="653" spans="1:6" ht="18" customHeight="1" x14ac:dyDescent="0.2">
      <c r="A653" s="42">
        <v>651</v>
      </c>
      <c r="B653" s="55" t="s">
        <v>42</v>
      </c>
      <c r="C653" s="44" t="s">
        <v>32</v>
      </c>
      <c r="D653" s="44" t="s">
        <v>15</v>
      </c>
      <c r="E653" s="78">
        <v>932260</v>
      </c>
      <c r="F653" s="78">
        <v>796769</v>
      </c>
    </row>
    <row r="654" spans="1:6" ht="18" customHeight="1" x14ac:dyDescent="0.2">
      <c r="A654" s="46">
        <v>652</v>
      </c>
      <c r="B654" s="55" t="s">
        <v>69</v>
      </c>
      <c r="C654" s="44" t="s">
        <v>32</v>
      </c>
      <c r="D654" s="44" t="s">
        <v>20</v>
      </c>
      <c r="E654" s="78">
        <v>870180</v>
      </c>
      <c r="F654" s="78">
        <v>57617</v>
      </c>
    </row>
    <row r="655" spans="1:6" ht="18" customHeight="1" x14ac:dyDescent="0.2">
      <c r="A655" s="42">
        <v>653</v>
      </c>
      <c r="B655" s="55" t="s">
        <v>67</v>
      </c>
      <c r="C655" s="44" t="s">
        <v>49</v>
      </c>
      <c r="D655" s="44" t="s">
        <v>20</v>
      </c>
      <c r="E655" s="78">
        <v>8260</v>
      </c>
      <c r="F655" s="78">
        <v>38745</v>
      </c>
    </row>
    <row r="656" spans="1:6" ht="18" customHeight="1" x14ac:dyDescent="0.2">
      <c r="A656" s="46">
        <v>654</v>
      </c>
      <c r="B656" s="55" t="s">
        <v>67</v>
      </c>
      <c r="C656" s="44" t="s">
        <v>49</v>
      </c>
      <c r="D656" s="44" t="s">
        <v>20</v>
      </c>
      <c r="E656" s="78">
        <v>16312</v>
      </c>
      <c r="F656" s="78">
        <v>77698</v>
      </c>
    </row>
    <row r="657" spans="1:6" ht="18" customHeight="1" x14ac:dyDescent="0.2">
      <c r="A657" s="85">
        <v>655</v>
      </c>
      <c r="B657" s="55" t="s">
        <v>36</v>
      </c>
      <c r="C657" s="44" t="s">
        <v>32</v>
      </c>
      <c r="D657" s="44" t="s">
        <v>20</v>
      </c>
      <c r="E657" s="78">
        <v>26280</v>
      </c>
      <c r="F657" s="78">
        <v>32706</v>
      </c>
    </row>
    <row r="658" spans="1:6" ht="18" customHeight="1" x14ac:dyDescent="0.2">
      <c r="A658" s="46">
        <v>656</v>
      </c>
      <c r="B658" s="55" t="s">
        <v>36</v>
      </c>
      <c r="C658" s="44" t="s">
        <v>32</v>
      </c>
      <c r="D658" s="44" t="s">
        <v>19</v>
      </c>
      <c r="E658" s="78">
        <v>25877</v>
      </c>
      <c r="F658" s="78">
        <v>15790</v>
      </c>
    </row>
    <row r="659" spans="1:6" ht="18" customHeight="1" x14ac:dyDescent="0.2">
      <c r="A659" s="42">
        <v>657</v>
      </c>
      <c r="B659" s="55" t="s">
        <v>36</v>
      </c>
      <c r="C659" s="44" t="s">
        <v>49</v>
      </c>
      <c r="D659" s="44" t="s">
        <v>19</v>
      </c>
      <c r="E659" s="78">
        <v>601200</v>
      </c>
      <c r="F659" s="78">
        <v>234000</v>
      </c>
    </row>
    <row r="660" spans="1:6" ht="18" customHeight="1" x14ac:dyDescent="0.2">
      <c r="A660" s="46">
        <v>658</v>
      </c>
      <c r="B660" s="55" t="s">
        <v>42</v>
      </c>
      <c r="C660" s="44" t="s">
        <v>32</v>
      </c>
      <c r="D660" s="44" t="s">
        <v>20</v>
      </c>
      <c r="E660" s="78">
        <v>2560</v>
      </c>
      <c r="F660" s="78">
        <v>19046.04</v>
      </c>
    </row>
    <row r="661" spans="1:6" ht="18" customHeight="1" x14ac:dyDescent="0.2">
      <c r="A661" s="42">
        <v>659</v>
      </c>
      <c r="B661" s="55" t="s">
        <v>60</v>
      </c>
      <c r="C661" s="44" t="s">
        <v>32</v>
      </c>
      <c r="D661" s="44" t="s">
        <v>20</v>
      </c>
      <c r="E661" s="78">
        <v>14420</v>
      </c>
      <c r="F661" s="78">
        <v>5156.93</v>
      </c>
    </row>
    <row r="662" spans="1:6" ht="18" customHeight="1" x14ac:dyDescent="0.2">
      <c r="A662" s="46">
        <v>660</v>
      </c>
      <c r="B662" s="55" t="s">
        <v>41</v>
      </c>
      <c r="C662" s="44" t="s">
        <v>32</v>
      </c>
      <c r="D662" s="44" t="s">
        <v>27</v>
      </c>
      <c r="E662" s="78">
        <v>54900</v>
      </c>
      <c r="F662" s="78">
        <v>33489</v>
      </c>
    </row>
    <row r="663" spans="1:6" ht="18" customHeight="1" x14ac:dyDescent="0.2">
      <c r="A663" s="42">
        <v>661</v>
      </c>
      <c r="B663" s="55" t="s">
        <v>39</v>
      </c>
      <c r="C663" s="44" t="s">
        <v>32</v>
      </c>
      <c r="D663" s="44" t="s">
        <v>27</v>
      </c>
      <c r="E663" s="78">
        <v>26920</v>
      </c>
      <c r="F663" s="78">
        <v>19008</v>
      </c>
    </row>
    <row r="664" spans="1:6" ht="18" customHeight="1" x14ac:dyDescent="0.2">
      <c r="A664" s="46">
        <v>662</v>
      </c>
      <c r="B664" s="55" t="s">
        <v>67</v>
      </c>
      <c r="C664" s="44" t="s">
        <v>49</v>
      </c>
      <c r="D664" s="44" t="s">
        <v>18</v>
      </c>
      <c r="E664" s="78">
        <v>12019</v>
      </c>
      <c r="F664" s="78">
        <v>39064.120000000003</v>
      </c>
    </row>
    <row r="665" spans="1:6" ht="18" customHeight="1" x14ac:dyDescent="0.2">
      <c r="A665" s="42">
        <v>663</v>
      </c>
      <c r="B665" s="55" t="s">
        <v>36</v>
      </c>
      <c r="C665" s="44" t="s">
        <v>32</v>
      </c>
      <c r="D665" s="44" t="s">
        <v>19</v>
      </c>
      <c r="E665" s="78">
        <v>17950</v>
      </c>
      <c r="F665" s="78">
        <v>26819</v>
      </c>
    </row>
    <row r="666" spans="1:6" ht="18" customHeight="1" x14ac:dyDescent="0.2">
      <c r="A666" s="46">
        <v>664</v>
      </c>
      <c r="B666" s="55" t="s">
        <v>36</v>
      </c>
      <c r="C666" s="44" t="s">
        <v>49</v>
      </c>
      <c r="D666" s="44" t="s">
        <v>21</v>
      </c>
      <c r="E666" s="78">
        <v>63520</v>
      </c>
      <c r="F666" s="78">
        <v>217279</v>
      </c>
    </row>
    <row r="667" spans="1:6" ht="18" customHeight="1" x14ac:dyDescent="0.2">
      <c r="A667" s="42">
        <v>665</v>
      </c>
      <c r="B667" s="55" t="s">
        <v>38</v>
      </c>
      <c r="C667" s="44" t="s">
        <v>62</v>
      </c>
      <c r="D667" s="44" t="s">
        <v>20</v>
      </c>
      <c r="E667" s="78">
        <v>22620</v>
      </c>
      <c r="F667" s="78">
        <v>14642.05</v>
      </c>
    </row>
    <row r="668" spans="1:6" ht="18" customHeight="1" x14ac:dyDescent="0.2">
      <c r="A668" s="46">
        <v>666</v>
      </c>
      <c r="B668" s="55" t="s">
        <v>67</v>
      </c>
      <c r="C668" s="44" t="s">
        <v>45</v>
      </c>
      <c r="D668" s="44" t="s">
        <v>18</v>
      </c>
      <c r="E668" s="78">
        <v>23025</v>
      </c>
      <c r="F668" s="78">
        <v>27630</v>
      </c>
    </row>
    <row r="669" spans="1:6" ht="18" customHeight="1" x14ac:dyDescent="0.2">
      <c r="A669" s="42">
        <v>667</v>
      </c>
      <c r="B669" s="55" t="s">
        <v>36</v>
      </c>
      <c r="C669" s="44" t="s">
        <v>43</v>
      </c>
      <c r="D669" s="44" t="s">
        <v>20</v>
      </c>
      <c r="E669" s="78">
        <v>15044</v>
      </c>
      <c r="F669" s="78">
        <v>15218.43</v>
      </c>
    </row>
    <row r="670" spans="1:6" ht="18" customHeight="1" x14ac:dyDescent="0.2">
      <c r="A670" s="46">
        <v>668</v>
      </c>
      <c r="B670" s="55" t="s">
        <v>67</v>
      </c>
      <c r="C670" s="44" t="s">
        <v>66</v>
      </c>
      <c r="D670" s="44" t="s">
        <v>18</v>
      </c>
      <c r="E670" s="78">
        <v>18394</v>
      </c>
      <c r="F670" s="78">
        <v>42942.44</v>
      </c>
    </row>
    <row r="671" spans="1:6" ht="18" customHeight="1" x14ac:dyDescent="0.2">
      <c r="A671" s="42">
        <v>669</v>
      </c>
      <c r="B671" s="55" t="s">
        <v>36</v>
      </c>
      <c r="C671" s="44" t="s">
        <v>70</v>
      </c>
      <c r="D671" s="44" t="s">
        <v>21</v>
      </c>
      <c r="E671" s="78">
        <v>18740</v>
      </c>
      <c r="F671" s="78">
        <v>53119.22</v>
      </c>
    </row>
    <row r="672" spans="1:6" ht="18" customHeight="1" x14ac:dyDescent="0.2">
      <c r="A672" s="46">
        <v>670</v>
      </c>
      <c r="B672" s="55" t="s">
        <v>67</v>
      </c>
      <c r="C672" s="44" t="s">
        <v>66</v>
      </c>
      <c r="D672" s="44" t="s">
        <v>18</v>
      </c>
      <c r="E672" s="78">
        <v>17785</v>
      </c>
      <c r="F672" s="78">
        <v>42491.78</v>
      </c>
    </row>
    <row r="673" spans="1:6" ht="18" customHeight="1" x14ac:dyDescent="0.2">
      <c r="A673" s="42">
        <v>671</v>
      </c>
      <c r="B673" s="55" t="s">
        <v>67</v>
      </c>
      <c r="C673" s="44" t="s">
        <v>33</v>
      </c>
      <c r="D673" s="44" t="s">
        <v>18</v>
      </c>
      <c r="E673" s="78">
        <v>17127</v>
      </c>
      <c r="F673" s="78">
        <v>38616.21</v>
      </c>
    </row>
    <row r="674" spans="1:6" ht="18" customHeight="1" x14ac:dyDescent="0.2">
      <c r="A674" s="46">
        <v>672</v>
      </c>
      <c r="B674" s="55" t="s">
        <v>67</v>
      </c>
      <c r="C674" s="44" t="s">
        <v>45</v>
      </c>
      <c r="D674" s="44" t="s">
        <v>18</v>
      </c>
      <c r="E674" s="78">
        <v>46421</v>
      </c>
      <c r="F674" s="78">
        <v>60347</v>
      </c>
    </row>
    <row r="675" spans="1:6" ht="18" customHeight="1" x14ac:dyDescent="0.2">
      <c r="A675" s="42">
        <v>673</v>
      </c>
      <c r="B675" s="55" t="s">
        <v>67</v>
      </c>
      <c r="C675" s="44" t="s">
        <v>45</v>
      </c>
      <c r="D675" s="44" t="s">
        <v>18</v>
      </c>
      <c r="E675" s="78">
        <v>46102</v>
      </c>
      <c r="F675" s="78">
        <v>55336</v>
      </c>
    </row>
    <row r="676" spans="1:6" ht="18" customHeight="1" x14ac:dyDescent="0.2">
      <c r="A676" s="46">
        <v>674</v>
      </c>
      <c r="B676" s="55" t="s">
        <v>67</v>
      </c>
      <c r="C676" s="44" t="s">
        <v>62</v>
      </c>
      <c r="D676" s="44" t="s">
        <v>18</v>
      </c>
      <c r="E676" s="78">
        <v>6928</v>
      </c>
      <c r="F676" s="78">
        <v>21741.18</v>
      </c>
    </row>
    <row r="677" spans="1:6" ht="18" customHeight="1" x14ac:dyDescent="0.2">
      <c r="A677" s="42">
        <v>675</v>
      </c>
      <c r="B677" s="55" t="s">
        <v>36</v>
      </c>
      <c r="C677" s="44" t="s">
        <v>66</v>
      </c>
      <c r="D677" s="44" t="s">
        <v>18</v>
      </c>
      <c r="E677" s="78">
        <v>18513</v>
      </c>
      <c r="F677" s="78">
        <v>42904</v>
      </c>
    </row>
    <row r="678" spans="1:6" ht="18" customHeight="1" x14ac:dyDescent="0.2">
      <c r="A678" s="46">
        <v>676</v>
      </c>
      <c r="B678" s="55" t="s">
        <v>36</v>
      </c>
      <c r="C678" s="44" t="s">
        <v>66</v>
      </c>
      <c r="D678" s="44" t="s">
        <v>18</v>
      </c>
      <c r="E678" s="78">
        <v>14156</v>
      </c>
      <c r="F678" s="78">
        <v>62916</v>
      </c>
    </row>
    <row r="679" spans="1:6" ht="18" customHeight="1" x14ac:dyDescent="0.2">
      <c r="A679" s="42">
        <v>677</v>
      </c>
      <c r="B679" s="55" t="s">
        <v>36</v>
      </c>
      <c r="C679" s="44" t="s">
        <v>62</v>
      </c>
      <c r="D679" s="44" t="s">
        <v>18</v>
      </c>
      <c r="E679" s="78">
        <v>14075</v>
      </c>
      <c r="F679" s="78">
        <v>27309.57</v>
      </c>
    </row>
    <row r="680" spans="1:6" ht="18" customHeight="1" x14ac:dyDescent="0.2">
      <c r="A680" s="46">
        <v>678</v>
      </c>
      <c r="B680" s="55" t="s">
        <v>36</v>
      </c>
      <c r="C680" s="44" t="s">
        <v>66</v>
      </c>
      <c r="D680" s="44" t="s">
        <v>18</v>
      </c>
      <c r="E680" s="78">
        <v>57849</v>
      </c>
      <c r="F680" s="78">
        <v>115865.82</v>
      </c>
    </row>
    <row r="681" spans="1:6" ht="18" customHeight="1" x14ac:dyDescent="0.2">
      <c r="A681" s="42">
        <v>679</v>
      </c>
      <c r="B681" s="55" t="s">
        <v>36</v>
      </c>
      <c r="C681" s="44" t="s">
        <v>43</v>
      </c>
      <c r="D681" s="44" t="s">
        <v>18</v>
      </c>
      <c r="E681" s="78">
        <v>904</v>
      </c>
      <c r="F681" s="78">
        <v>3708</v>
      </c>
    </row>
    <row r="682" spans="1:6" ht="18" customHeight="1" x14ac:dyDescent="0.2">
      <c r="A682" s="46">
        <v>680</v>
      </c>
      <c r="B682" s="55" t="s">
        <v>37</v>
      </c>
      <c r="C682" s="44" t="s">
        <v>45</v>
      </c>
      <c r="D682" s="44" t="s">
        <v>21</v>
      </c>
      <c r="E682" s="78">
        <v>1383</v>
      </c>
      <c r="F682" s="78">
        <v>11767</v>
      </c>
    </row>
    <row r="683" spans="1:6" ht="18" customHeight="1" x14ac:dyDescent="0.2">
      <c r="A683" s="42">
        <v>681</v>
      </c>
      <c r="B683" s="55" t="s">
        <v>36</v>
      </c>
      <c r="C683" s="44" t="s">
        <v>63</v>
      </c>
      <c r="D683" s="44" t="s">
        <v>18</v>
      </c>
      <c r="E683" s="78">
        <v>39229</v>
      </c>
      <c r="F683" s="78">
        <v>80304.460000000006</v>
      </c>
    </row>
    <row r="684" spans="1:6" ht="18" customHeight="1" x14ac:dyDescent="0.2">
      <c r="A684" s="46">
        <v>682</v>
      </c>
      <c r="B684" s="55" t="s">
        <v>36</v>
      </c>
      <c r="C684" s="44" t="s">
        <v>66</v>
      </c>
      <c r="D684" s="44" t="s">
        <v>18</v>
      </c>
      <c r="E684" s="78">
        <v>17725</v>
      </c>
      <c r="F684" s="78">
        <v>51245.91</v>
      </c>
    </row>
    <row r="685" spans="1:6" ht="18" customHeight="1" x14ac:dyDescent="0.2">
      <c r="A685" s="42">
        <v>683</v>
      </c>
      <c r="B685" s="55" t="s">
        <v>67</v>
      </c>
      <c r="C685" s="44" t="s">
        <v>45</v>
      </c>
      <c r="D685" s="44" t="s">
        <v>18</v>
      </c>
      <c r="E685" s="78">
        <v>21628</v>
      </c>
      <c r="F685" s="78">
        <v>23789</v>
      </c>
    </row>
    <row r="686" spans="1:6" ht="18" customHeight="1" x14ac:dyDescent="0.2">
      <c r="A686" s="46">
        <v>684</v>
      </c>
      <c r="B686" s="55" t="s">
        <v>36</v>
      </c>
      <c r="C686" s="44" t="s">
        <v>43</v>
      </c>
      <c r="D686" s="44" t="s">
        <v>20</v>
      </c>
      <c r="E686" s="78">
        <v>10203</v>
      </c>
      <c r="F686" s="78">
        <v>31046</v>
      </c>
    </row>
    <row r="687" spans="1:6" ht="18" customHeight="1" x14ac:dyDescent="0.2">
      <c r="A687" s="42">
        <v>685</v>
      </c>
      <c r="B687" s="55" t="s">
        <v>36</v>
      </c>
      <c r="C687" s="44" t="s">
        <v>62</v>
      </c>
      <c r="D687" s="44" t="s">
        <v>18</v>
      </c>
      <c r="E687" s="78">
        <v>28983</v>
      </c>
      <c r="F687" s="78">
        <v>57536.57</v>
      </c>
    </row>
    <row r="688" spans="1:6" ht="18" customHeight="1" x14ac:dyDescent="0.2">
      <c r="A688" s="46">
        <v>686</v>
      </c>
      <c r="B688" s="55" t="s">
        <v>36</v>
      </c>
      <c r="C688" s="44" t="s">
        <v>62</v>
      </c>
      <c r="D688" s="44" t="s">
        <v>18</v>
      </c>
      <c r="E688" s="78">
        <v>38989</v>
      </c>
      <c r="F688" s="78">
        <v>81933.27</v>
      </c>
    </row>
    <row r="689" spans="1:6" ht="18" customHeight="1" x14ac:dyDescent="0.2">
      <c r="A689" s="42">
        <v>687</v>
      </c>
      <c r="B689" s="55" t="s">
        <v>36</v>
      </c>
      <c r="C689" s="44" t="s">
        <v>33</v>
      </c>
      <c r="D689" s="44" t="s">
        <v>20</v>
      </c>
      <c r="E689" s="78">
        <v>15100</v>
      </c>
      <c r="F689" s="78">
        <v>20109.16</v>
      </c>
    </row>
    <row r="690" spans="1:6" ht="18" customHeight="1" x14ac:dyDescent="0.2">
      <c r="A690" s="46">
        <v>688</v>
      </c>
      <c r="B690" s="55" t="s">
        <v>36</v>
      </c>
      <c r="C690" s="44" t="s">
        <v>62</v>
      </c>
      <c r="D690" s="44" t="s">
        <v>18</v>
      </c>
      <c r="E690" s="78">
        <v>27270</v>
      </c>
      <c r="F690" s="78">
        <v>53360.41</v>
      </c>
    </row>
    <row r="691" spans="1:6" ht="18" customHeight="1" x14ac:dyDescent="0.2">
      <c r="A691" s="42">
        <v>689</v>
      </c>
      <c r="B691" s="55" t="s">
        <v>36</v>
      </c>
      <c r="C691" s="44" t="s">
        <v>43</v>
      </c>
      <c r="D691" s="44" t="s">
        <v>20</v>
      </c>
      <c r="E691" s="78">
        <v>12961</v>
      </c>
      <c r="F691" s="78">
        <v>12548.86</v>
      </c>
    </row>
    <row r="692" spans="1:6" ht="18" customHeight="1" x14ac:dyDescent="0.2">
      <c r="A692" s="46">
        <v>690</v>
      </c>
      <c r="B692" s="55" t="s">
        <v>39</v>
      </c>
      <c r="C692" s="44" t="s">
        <v>45</v>
      </c>
      <c r="D692" s="44" t="s">
        <v>14</v>
      </c>
      <c r="E692" s="78">
        <v>8320</v>
      </c>
      <c r="F692" s="78">
        <v>39517.11</v>
      </c>
    </row>
    <row r="693" spans="1:6" ht="18" customHeight="1" x14ac:dyDescent="0.2">
      <c r="A693" s="42">
        <v>691</v>
      </c>
      <c r="B693" s="55" t="s">
        <v>39</v>
      </c>
      <c r="C693" s="44" t="s">
        <v>45</v>
      </c>
      <c r="D693" s="44" t="s">
        <v>27</v>
      </c>
      <c r="E693" s="78">
        <v>22550</v>
      </c>
      <c r="F693" s="78">
        <v>26280.240000000002</v>
      </c>
    </row>
    <row r="694" spans="1:6" ht="18" customHeight="1" x14ac:dyDescent="0.2">
      <c r="A694" s="46">
        <v>692</v>
      </c>
      <c r="B694" s="55" t="s">
        <v>67</v>
      </c>
      <c r="C694" s="44" t="s">
        <v>66</v>
      </c>
      <c r="D694" s="44" t="s">
        <v>18</v>
      </c>
      <c r="E694" s="78">
        <v>18992</v>
      </c>
      <c r="F694" s="78">
        <v>59846.26</v>
      </c>
    </row>
    <row r="695" spans="1:6" ht="18" customHeight="1" x14ac:dyDescent="0.2">
      <c r="A695" s="42">
        <v>693</v>
      </c>
      <c r="B695" s="55" t="s">
        <v>36</v>
      </c>
      <c r="C695" s="44" t="s">
        <v>43</v>
      </c>
      <c r="D695" s="44" t="s">
        <v>21</v>
      </c>
      <c r="E695" s="78">
        <v>14481</v>
      </c>
      <c r="F695" s="78">
        <v>55750</v>
      </c>
    </row>
    <row r="696" spans="1:6" ht="18" customHeight="1" x14ac:dyDescent="0.2">
      <c r="A696" s="46">
        <v>694</v>
      </c>
      <c r="B696" s="55" t="s">
        <v>36</v>
      </c>
      <c r="C696" s="44" t="s">
        <v>62</v>
      </c>
      <c r="D696" s="44" t="s">
        <v>19</v>
      </c>
      <c r="E696" s="78">
        <v>2360</v>
      </c>
      <c r="F696" s="78">
        <v>9634.11</v>
      </c>
    </row>
    <row r="697" spans="1:6" ht="18" customHeight="1" x14ac:dyDescent="0.2">
      <c r="A697" s="42">
        <v>695</v>
      </c>
      <c r="B697" s="55" t="s">
        <v>36</v>
      </c>
      <c r="C697" s="44" t="s">
        <v>77</v>
      </c>
      <c r="D697" s="44" t="s">
        <v>18</v>
      </c>
      <c r="E697" s="78">
        <v>16906</v>
      </c>
      <c r="F697" s="78">
        <v>32592</v>
      </c>
    </row>
    <row r="698" spans="1:6" ht="26.25" customHeight="1" x14ac:dyDescent="0.2">
      <c r="A698" s="46">
        <v>696</v>
      </c>
      <c r="B698" s="55" t="s">
        <v>38</v>
      </c>
      <c r="C698" s="44" t="s">
        <v>74</v>
      </c>
      <c r="D698" s="44" t="s">
        <v>27</v>
      </c>
      <c r="E698" s="78">
        <v>21220</v>
      </c>
      <c r="F698" s="78">
        <v>9563.84</v>
      </c>
    </row>
    <row r="699" spans="1:6" ht="18" customHeight="1" x14ac:dyDescent="0.2">
      <c r="A699" s="42">
        <v>697</v>
      </c>
      <c r="B699" s="55" t="s">
        <v>36</v>
      </c>
      <c r="C699" s="44" t="s">
        <v>28</v>
      </c>
      <c r="D699" s="44" t="s">
        <v>18</v>
      </c>
      <c r="E699" s="78">
        <v>6300</v>
      </c>
      <c r="F699" s="78">
        <v>31428.74</v>
      </c>
    </row>
    <row r="700" spans="1:6" ht="18" customHeight="1" x14ac:dyDescent="0.2">
      <c r="A700" s="46">
        <v>698</v>
      </c>
      <c r="B700" s="55" t="s">
        <v>36</v>
      </c>
      <c r="C700" s="44" t="s">
        <v>28</v>
      </c>
      <c r="D700" s="44" t="s">
        <v>18</v>
      </c>
      <c r="E700" s="78">
        <v>15631</v>
      </c>
      <c r="F700" s="78">
        <v>93947.13</v>
      </c>
    </row>
    <row r="701" spans="1:6" ht="18" customHeight="1" x14ac:dyDescent="0.2">
      <c r="A701" s="42">
        <v>699</v>
      </c>
      <c r="B701" s="55" t="s">
        <v>41</v>
      </c>
      <c r="C701" s="44" t="s">
        <v>66</v>
      </c>
      <c r="D701" s="44" t="s">
        <v>27</v>
      </c>
      <c r="E701" s="78">
        <v>50650</v>
      </c>
      <c r="F701" s="78">
        <v>37881.32</v>
      </c>
    </row>
    <row r="702" spans="1:6" ht="18" customHeight="1" x14ac:dyDescent="0.2">
      <c r="A702" s="46">
        <v>700</v>
      </c>
      <c r="B702" s="55" t="s">
        <v>67</v>
      </c>
      <c r="C702" s="44" t="s">
        <v>43</v>
      </c>
      <c r="D702" s="44" t="s">
        <v>18</v>
      </c>
      <c r="E702" s="78">
        <v>6814</v>
      </c>
      <c r="F702" s="78">
        <v>21452</v>
      </c>
    </row>
    <row r="703" spans="1:6" ht="18" customHeight="1" x14ac:dyDescent="0.2">
      <c r="A703" s="42">
        <v>701</v>
      </c>
      <c r="B703" s="55" t="s">
        <v>36</v>
      </c>
      <c r="C703" s="44" t="s">
        <v>63</v>
      </c>
      <c r="D703" s="44" t="s">
        <v>18</v>
      </c>
      <c r="E703" s="78">
        <v>52233</v>
      </c>
      <c r="F703" s="78">
        <v>96585.76</v>
      </c>
    </row>
    <row r="704" spans="1:6" ht="18" customHeight="1" x14ac:dyDescent="0.2">
      <c r="A704" s="46">
        <v>702</v>
      </c>
      <c r="B704" s="74" t="s">
        <v>36</v>
      </c>
      <c r="C704" s="58" t="s">
        <v>43</v>
      </c>
      <c r="D704" s="44" t="s">
        <v>20</v>
      </c>
      <c r="E704" s="78">
        <v>40430</v>
      </c>
      <c r="F704" s="78">
        <v>69078</v>
      </c>
    </row>
    <row r="705" spans="1:6" ht="18" customHeight="1" x14ac:dyDescent="0.2">
      <c r="A705" s="42">
        <v>703</v>
      </c>
      <c r="B705" s="55" t="s">
        <v>36</v>
      </c>
      <c r="C705" s="44" t="s">
        <v>63</v>
      </c>
      <c r="D705" s="44" t="s">
        <v>18</v>
      </c>
      <c r="E705" s="78">
        <v>12619</v>
      </c>
      <c r="F705" s="78">
        <v>24100</v>
      </c>
    </row>
    <row r="706" spans="1:6" ht="18" customHeight="1" x14ac:dyDescent="0.2">
      <c r="A706" s="46">
        <v>704</v>
      </c>
      <c r="B706" s="55" t="s">
        <v>36</v>
      </c>
      <c r="C706" s="44" t="s">
        <v>43</v>
      </c>
      <c r="D706" s="44" t="s">
        <v>18</v>
      </c>
      <c r="E706" s="78">
        <v>12657</v>
      </c>
      <c r="F706" s="78">
        <v>14242.46</v>
      </c>
    </row>
    <row r="707" spans="1:6" ht="18" customHeight="1" x14ac:dyDescent="0.2">
      <c r="A707" s="42">
        <v>705</v>
      </c>
      <c r="B707" s="55" t="s">
        <v>36</v>
      </c>
      <c r="C707" s="44" t="s">
        <v>104</v>
      </c>
      <c r="D707" s="44" t="s">
        <v>21</v>
      </c>
      <c r="E707" s="78">
        <v>2820</v>
      </c>
      <c r="F707" s="78">
        <v>8167</v>
      </c>
    </row>
    <row r="708" spans="1:6" ht="18" customHeight="1" x14ac:dyDescent="0.2">
      <c r="A708" s="46">
        <v>706</v>
      </c>
      <c r="B708" s="55" t="s">
        <v>67</v>
      </c>
      <c r="C708" s="44" t="s">
        <v>33</v>
      </c>
      <c r="D708" s="44" t="s">
        <v>18</v>
      </c>
      <c r="E708" s="78">
        <v>7672</v>
      </c>
      <c r="F708" s="78">
        <v>28031.82</v>
      </c>
    </row>
    <row r="709" spans="1:6" ht="18" customHeight="1" x14ac:dyDescent="0.2">
      <c r="A709" s="42">
        <v>707</v>
      </c>
      <c r="B709" s="55" t="s">
        <v>36</v>
      </c>
      <c r="C709" s="44" t="s">
        <v>43</v>
      </c>
      <c r="D709" s="44" t="s">
        <v>20</v>
      </c>
      <c r="E709" s="78">
        <v>22637</v>
      </c>
      <c r="F709" s="78">
        <v>22255.87</v>
      </c>
    </row>
    <row r="710" spans="1:6" ht="18" customHeight="1" x14ac:dyDescent="0.2">
      <c r="A710" s="46">
        <v>708</v>
      </c>
      <c r="B710" s="55" t="s">
        <v>36</v>
      </c>
      <c r="C710" s="44" t="s">
        <v>62</v>
      </c>
      <c r="D710" s="44" t="s">
        <v>18</v>
      </c>
      <c r="E710" s="78">
        <v>13844</v>
      </c>
      <c r="F710" s="78">
        <v>30295.58</v>
      </c>
    </row>
    <row r="711" spans="1:6" ht="18" customHeight="1" x14ac:dyDescent="0.2">
      <c r="A711" s="42">
        <v>709</v>
      </c>
      <c r="B711" s="55" t="s">
        <v>36</v>
      </c>
      <c r="C711" s="56" t="s">
        <v>70</v>
      </c>
      <c r="D711" s="44" t="s">
        <v>20</v>
      </c>
      <c r="E711" s="78">
        <v>22354</v>
      </c>
      <c r="F711" s="78">
        <v>42958.52</v>
      </c>
    </row>
    <row r="712" spans="1:6" ht="18" customHeight="1" x14ac:dyDescent="0.2">
      <c r="A712" s="46">
        <v>710</v>
      </c>
      <c r="B712" s="55" t="s">
        <v>68</v>
      </c>
      <c r="C712" s="56" t="s">
        <v>43</v>
      </c>
      <c r="D712" s="44" t="s">
        <v>20</v>
      </c>
      <c r="E712" s="78">
        <v>283316</v>
      </c>
      <c r="F712" s="78">
        <v>304981</v>
      </c>
    </row>
    <row r="713" spans="1:6" ht="18" customHeight="1" x14ac:dyDescent="0.2">
      <c r="A713" s="42">
        <v>711</v>
      </c>
      <c r="B713" s="55" t="s">
        <v>36</v>
      </c>
      <c r="C713" s="56" t="s">
        <v>43</v>
      </c>
      <c r="D713" s="44" t="s">
        <v>20</v>
      </c>
      <c r="E713" s="78">
        <v>21264</v>
      </c>
      <c r="F713" s="78">
        <v>36036</v>
      </c>
    </row>
    <row r="714" spans="1:6" ht="18" customHeight="1" x14ac:dyDescent="0.2">
      <c r="A714" s="46">
        <v>712</v>
      </c>
      <c r="B714" s="55" t="s">
        <v>41</v>
      </c>
      <c r="C714" s="56" t="s">
        <v>62</v>
      </c>
      <c r="D714" s="56" t="s">
        <v>27</v>
      </c>
      <c r="E714" s="78">
        <v>106100</v>
      </c>
      <c r="F714" s="78">
        <v>69581.320000000007</v>
      </c>
    </row>
    <row r="715" spans="1:6" ht="18" customHeight="1" x14ac:dyDescent="0.2">
      <c r="A715" s="42">
        <v>713</v>
      </c>
      <c r="B715" s="55" t="s">
        <v>36</v>
      </c>
      <c r="C715" s="56" t="s">
        <v>43</v>
      </c>
      <c r="D715" s="56" t="s">
        <v>18</v>
      </c>
      <c r="E715" s="78">
        <v>13041</v>
      </c>
      <c r="F715" s="78">
        <v>73409</v>
      </c>
    </row>
    <row r="716" spans="1:6" ht="18" customHeight="1" x14ac:dyDescent="0.2">
      <c r="A716" s="46">
        <v>714</v>
      </c>
      <c r="B716" s="55" t="s">
        <v>36</v>
      </c>
      <c r="C716" s="44" t="s">
        <v>43</v>
      </c>
      <c r="D716" s="56" t="s">
        <v>20</v>
      </c>
      <c r="E716" s="78">
        <v>13928</v>
      </c>
      <c r="F716" s="78">
        <v>17050.330000000002</v>
      </c>
    </row>
    <row r="717" spans="1:6" ht="18" customHeight="1" x14ac:dyDescent="0.2">
      <c r="A717" s="42">
        <v>715</v>
      </c>
      <c r="B717" s="55" t="s">
        <v>36</v>
      </c>
      <c r="C717" s="44" t="s">
        <v>43</v>
      </c>
      <c r="D717" s="56" t="s">
        <v>20</v>
      </c>
      <c r="E717" s="78">
        <v>23015</v>
      </c>
      <c r="F717" s="78">
        <v>22986.06</v>
      </c>
    </row>
    <row r="718" spans="1:6" ht="18" customHeight="1" x14ac:dyDescent="0.2">
      <c r="A718" s="46">
        <v>716</v>
      </c>
      <c r="B718" s="55" t="s">
        <v>39</v>
      </c>
      <c r="C718" s="44" t="s">
        <v>43</v>
      </c>
      <c r="D718" s="56" t="s">
        <v>14</v>
      </c>
      <c r="E718" s="78">
        <v>4900</v>
      </c>
      <c r="F718" s="78">
        <v>28401.46</v>
      </c>
    </row>
    <row r="719" spans="1:6" ht="18" customHeight="1" x14ac:dyDescent="0.2">
      <c r="A719" s="42">
        <v>717</v>
      </c>
      <c r="B719" s="55" t="s">
        <v>36</v>
      </c>
      <c r="C719" s="44" t="s">
        <v>43</v>
      </c>
      <c r="D719" s="56" t="s">
        <v>20</v>
      </c>
      <c r="E719" s="78">
        <v>18791</v>
      </c>
      <c r="F719" s="78">
        <v>33042</v>
      </c>
    </row>
    <row r="720" spans="1:6" ht="18" customHeight="1" x14ac:dyDescent="0.2">
      <c r="A720" s="46">
        <v>718</v>
      </c>
      <c r="B720" s="55" t="s">
        <v>36</v>
      </c>
      <c r="C720" s="44" t="s">
        <v>43</v>
      </c>
      <c r="D720" s="56" t="s">
        <v>18</v>
      </c>
      <c r="E720" s="78">
        <v>11900</v>
      </c>
      <c r="F720" s="78">
        <v>35169</v>
      </c>
    </row>
    <row r="721" spans="1:6" ht="18" customHeight="1" x14ac:dyDescent="0.2">
      <c r="A721" s="42">
        <v>719</v>
      </c>
      <c r="B721" s="55" t="s">
        <v>36</v>
      </c>
      <c r="C721" s="44" t="s">
        <v>63</v>
      </c>
      <c r="D721" s="56" t="s">
        <v>18</v>
      </c>
      <c r="E721" s="78">
        <v>25207</v>
      </c>
      <c r="F721" s="78">
        <v>47950.85</v>
      </c>
    </row>
    <row r="722" spans="1:6" ht="18" customHeight="1" x14ac:dyDescent="0.2">
      <c r="A722" s="46">
        <v>720</v>
      </c>
      <c r="B722" s="55" t="s">
        <v>36</v>
      </c>
      <c r="C722" s="44" t="s">
        <v>28</v>
      </c>
      <c r="D722" s="44" t="s">
        <v>18</v>
      </c>
      <c r="E722" s="78">
        <v>5794</v>
      </c>
      <c r="F722" s="78">
        <v>14424.3</v>
      </c>
    </row>
    <row r="723" spans="1:6" ht="18" customHeight="1" x14ac:dyDescent="0.2">
      <c r="A723" s="42">
        <v>721</v>
      </c>
      <c r="B723" s="55" t="s">
        <v>36</v>
      </c>
      <c r="C723" s="44" t="s">
        <v>62</v>
      </c>
      <c r="D723" s="44" t="s">
        <v>20</v>
      </c>
      <c r="E723" s="78">
        <v>24329</v>
      </c>
      <c r="F723" s="78">
        <v>17639.13</v>
      </c>
    </row>
    <row r="724" spans="1:6" ht="18" customHeight="1" x14ac:dyDescent="0.2">
      <c r="A724" s="46">
        <v>722</v>
      </c>
      <c r="B724" s="55" t="s">
        <v>42</v>
      </c>
      <c r="C724" s="44" t="s">
        <v>33</v>
      </c>
      <c r="D724" s="44" t="s">
        <v>24</v>
      </c>
      <c r="E724" s="78">
        <v>10794</v>
      </c>
      <c r="F724" s="78">
        <v>30683.439999999999</v>
      </c>
    </row>
    <row r="725" spans="1:6" ht="18" customHeight="1" x14ac:dyDescent="0.2">
      <c r="A725" s="42">
        <v>723</v>
      </c>
      <c r="B725" s="55" t="s">
        <v>36</v>
      </c>
      <c r="C725" s="44" t="s">
        <v>43</v>
      </c>
      <c r="D725" s="44" t="s">
        <v>18</v>
      </c>
      <c r="E725" s="78">
        <v>14360</v>
      </c>
      <c r="F725" s="78">
        <v>27471</v>
      </c>
    </row>
    <row r="726" spans="1:6" ht="18" customHeight="1" x14ac:dyDescent="0.2">
      <c r="A726" s="46">
        <v>724</v>
      </c>
      <c r="B726" s="55" t="s">
        <v>36</v>
      </c>
      <c r="C726" s="44" t="s">
        <v>43</v>
      </c>
      <c r="D726" s="44" t="s">
        <v>20</v>
      </c>
      <c r="E726" s="78">
        <v>2760</v>
      </c>
      <c r="F726" s="78">
        <v>13315.51</v>
      </c>
    </row>
    <row r="727" spans="1:6" ht="18" customHeight="1" x14ac:dyDescent="0.2">
      <c r="A727" s="42">
        <v>725</v>
      </c>
      <c r="B727" s="55" t="s">
        <v>36</v>
      </c>
      <c r="C727" s="44" t="s">
        <v>43</v>
      </c>
      <c r="D727" s="44" t="s">
        <v>20</v>
      </c>
      <c r="E727" s="78">
        <v>4940</v>
      </c>
      <c r="F727" s="78">
        <v>27745.07</v>
      </c>
    </row>
    <row r="728" spans="1:6" ht="18" customHeight="1" x14ac:dyDescent="0.2">
      <c r="A728" s="46">
        <v>726</v>
      </c>
      <c r="B728" s="55" t="s">
        <v>36</v>
      </c>
      <c r="C728" s="44" t="s">
        <v>63</v>
      </c>
      <c r="D728" s="44" t="s">
        <v>18</v>
      </c>
      <c r="E728" s="78">
        <v>14740</v>
      </c>
      <c r="F728" s="78">
        <v>11498.67</v>
      </c>
    </row>
    <row r="729" spans="1:6" ht="18" customHeight="1" x14ac:dyDescent="0.2">
      <c r="A729" s="42">
        <v>727</v>
      </c>
      <c r="B729" s="55" t="s">
        <v>60</v>
      </c>
      <c r="C729" s="44" t="s">
        <v>43</v>
      </c>
      <c r="D729" s="44" t="s">
        <v>20</v>
      </c>
      <c r="E729" s="78">
        <v>119110</v>
      </c>
      <c r="F729" s="78">
        <v>50462.66</v>
      </c>
    </row>
    <row r="730" spans="1:6" ht="18" customHeight="1" x14ac:dyDescent="0.2">
      <c r="A730" s="46">
        <v>728</v>
      </c>
      <c r="B730" s="55" t="s">
        <v>39</v>
      </c>
      <c r="C730" s="44" t="s">
        <v>43</v>
      </c>
      <c r="D730" s="44" t="s">
        <v>14</v>
      </c>
      <c r="E730" s="78">
        <v>3370</v>
      </c>
      <c r="F730" s="78">
        <v>18663.400000000001</v>
      </c>
    </row>
    <row r="731" spans="1:6" ht="18" customHeight="1" x14ac:dyDescent="0.2">
      <c r="A731" s="42">
        <v>729</v>
      </c>
      <c r="B731" s="55" t="s">
        <v>36</v>
      </c>
      <c r="C731" s="44" t="s">
        <v>33</v>
      </c>
      <c r="D731" s="44" t="s">
        <v>20</v>
      </c>
      <c r="E731" s="78">
        <v>13544</v>
      </c>
      <c r="F731" s="78">
        <v>11883.92</v>
      </c>
    </row>
    <row r="732" spans="1:6" ht="18" customHeight="1" x14ac:dyDescent="0.2">
      <c r="A732" s="46">
        <v>730</v>
      </c>
      <c r="B732" s="55" t="s">
        <v>36</v>
      </c>
      <c r="C732" s="44" t="s">
        <v>44</v>
      </c>
      <c r="D732" s="44" t="s">
        <v>21</v>
      </c>
      <c r="E732" s="78">
        <v>6360</v>
      </c>
      <c r="F732" s="78">
        <v>22785</v>
      </c>
    </row>
    <row r="733" spans="1:6" ht="18" customHeight="1" x14ac:dyDescent="0.2">
      <c r="A733" s="42">
        <v>731</v>
      </c>
      <c r="B733" s="55" t="s">
        <v>67</v>
      </c>
      <c r="C733" s="44" t="s">
        <v>66</v>
      </c>
      <c r="D733" s="44" t="s">
        <v>18</v>
      </c>
      <c r="E733" s="78">
        <v>17980</v>
      </c>
      <c r="F733" s="78">
        <v>35351.589999999997</v>
      </c>
    </row>
    <row r="734" spans="1:6" ht="18" customHeight="1" x14ac:dyDescent="0.2">
      <c r="A734" s="46">
        <v>732</v>
      </c>
      <c r="B734" s="55" t="s">
        <v>37</v>
      </c>
      <c r="C734" s="44" t="s">
        <v>134</v>
      </c>
      <c r="D734" s="44" t="s">
        <v>20</v>
      </c>
      <c r="E734" s="78">
        <v>19681</v>
      </c>
      <c r="F734" s="78">
        <v>27477.72</v>
      </c>
    </row>
    <row r="735" spans="1:6" ht="18" customHeight="1" x14ac:dyDescent="0.2">
      <c r="A735" s="42">
        <v>733</v>
      </c>
      <c r="B735" s="55" t="s">
        <v>67</v>
      </c>
      <c r="C735" s="44" t="s">
        <v>45</v>
      </c>
      <c r="D735" s="44" t="s">
        <v>18</v>
      </c>
      <c r="E735" s="78">
        <v>6628</v>
      </c>
      <c r="F735" s="78">
        <v>19505.990000000002</v>
      </c>
    </row>
    <row r="736" spans="1:6" ht="18" customHeight="1" x14ac:dyDescent="0.2">
      <c r="A736" s="46">
        <v>734</v>
      </c>
      <c r="B736" s="55" t="s">
        <v>67</v>
      </c>
      <c r="C736" s="44" t="s">
        <v>66</v>
      </c>
      <c r="D736" s="44" t="s">
        <v>18</v>
      </c>
      <c r="E736" s="78">
        <v>17704</v>
      </c>
      <c r="F736" s="78">
        <v>35102.04</v>
      </c>
    </row>
    <row r="737" spans="1:6" ht="18" customHeight="1" x14ac:dyDescent="0.2">
      <c r="A737" s="42">
        <v>735</v>
      </c>
      <c r="B737" s="55" t="s">
        <v>67</v>
      </c>
      <c r="C737" s="44" t="s">
        <v>66</v>
      </c>
      <c r="D737" s="44" t="s">
        <v>18</v>
      </c>
      <c r="E737" s="78">
        <v>17168</v>
      </c>
      <c r="F737" s="78">
        <v>34184.93</v>
      </c>
    </row>
    <row r="738" spans="1:6" ht="18" customHeight="1" x14ac:dyDescent="0.2">
      <c r="A738" s="46">
        <v>736</v>
      </c>
      <c r="B738" s="55" t="s">
        <v>36</v>
      </c>
      <c r="C738" s="44" t="s">
        <v>43</v>
      </c>
      <c r="D738" s="44" t="s">
        <v>18</v>
      </c>
      <c r="E738" s="78">
        <v>28415</v>
      </c>
      <c r="F738" s="78">
        <v>66911</v>
      </c>
    </row>
    <row r="739" spans="1:6" ht="18" customHeight="1" x14ac:dyDescent="0.2">
      <c r="A739" s="42">
        <v>737</v>
      </c>
      <c r="B739" s="55" t="s">
        <v>36</v>
      </c>
      <c r="C739" s="44" t="s">
        <v>62</v>
      </c>
      <c r="D739" s="44" t="s">
        <v>18</v>
      </c>
      <c r="E739" s="78">
        <v>64516</v>
      </c>
      <c r="F739" s="78">
        <v>125644.2</v>
      </c>
    </row>
    <row r="740" spans="1:6" ht="18" customHeight="1" x14ac:dyDescent="0.2">
      <c r="A740" s="46">
        <v>738</v>
      </c>
      <c r="B740" s="55" t="s">
        <v>36</v>
      </c>
      <c r="C740" s="44" t="s">
        <v>62</v>
      </c>
      <c r="D740" s="44" t="s">
        <v>18</v>
      </c>
      <c r="E740" s="78">
        <v>13542</v>
      </c>
      <c r="F740" s="78">
        <v>30316.19</v>
      </c>
    </row>
    <row r="741" spans="1:6" ht="18" customHeight="1" x14ac:dyDescent="0.2">
      <c r="A741" s="42">
        <v>739</v>
      </c>
      <c r="B741" s="55" t="s">
        <v>36</v>
      </c>
      <c r="C741" s="44" t="s">
        <v>62</v>
      </c>
      <c r="D741" s="44" t="s">
        <v>18</v>
      </c>
      <c r="E741" s="78">
        <v>49222</v>
      </c>
      <c r="F741" s="78">
        <v>102413.6</v>
      </c>
    </row>
    <row r="742" spans="1:6" ht="18" customHeight="1" x14ac:dyDescent="0.2">
      <c r="A742" s="46">
        <v>740</v>
      </c>
      <c r="B742" s="55" t="s">
        <v>36</v>
      </c>
      <c r="C742" s="44" t="s">
        <v>63</v>
      </c>
      <c r="D742" s="44" t="s">
        <v>21</v>
      </c>
      <c r="E742" s="78">
        <v>13800</v>
      </c>
      <c r="F742" s="78">
        <v>20684.25</v>
      </c>
    </row>
    <row r="743" spans="1:6" ht="18" customHeight="1" x14ac:dyDescent="0.2">
      <c r="A743" s="42">
        <v>741</v>
      </c>
      <c r="B743" s="55" t="s">
        <v>67</v>
      </c>
      <c r="C743" s="44" t="s">
        <v>28</v>
      </c>
      <c r="D743" s="44" t="s">
        <v>18</v>
      </c>
      <c r="E743" s="78">
        <v>17558</v>
      </c>
      <c r="F743" s="78">
        <v>41914.730000000003</v>
      </c>
    </row>
    <row r="744" spans="1:6" ht="18" customHeight="1" x14ac:dyDescent="0.2">
      <c r="A744" s="46">
        <v>742</v>
      </c>
      <c r="B744" s="55" t="s">
        <v>36</v>
      </c>
      <c r="C744" s="44" t="s">
        <v>43</v>
      </c>
      <c r="D744" s="44" t="s">
        <v>18</v>
      </c>
      <c r="E744" s="78">
        <v>10668</v>
      </c>
      <c r="F744" s="78">
        <v>31982</v>
      </c>
    </row>
    <row r="745" spans="1:6" ht="18" customHeight="1" x14ac:dyDescent="0.2">
      <c r="A745" s="42">
        <v>743</v>
      </c>
      <c r="B745" s="55" t="s">
        <v>39</v>
      </c>
      <c r="C745" s="44" t="s">
        <v>45</v>
      </c>
      <c r="D745" s="44" t="s">
        <v>24</v>
      </c>
      <c r="E745" s="78">
        <v>1667</v>
      </c>
      <c r="F745" s="78">
        <v>8331.2900000000009</v>
      </c>
    </row>
    <row r="746" spans="1:6" ht="18" customHeight="1" x14ac:dyDescent="0.2">
      <c r="A746" s="46">
        <v>744</v>
      </c>
      <c r="B746" s="55" t="s">
        <v>36</v>
      </c>
      <c r="C746" s="44" t="s">
        <v>43</v>
      </c>
      <c r="D746" s="44" t="s">
        <v>20</v>
      </c>
      <c r="E746" s="78">
        <v>23476</v>
      </c>
      <c r="F746" s="78">
        <v>23377.65</v>
      </c>
    </row>
    <row r="747" spans="1:6" ht="18" customHeight="1" x14ac:dyDescent="0.2">
      <c r="A747" s="42">
        <v>745</v>
      </c>
      <c r="B747" s="55" t="s">
        <v>36</v>
      </c>
      <c r="C747" s="44" t="s">
        <v>45</v>
      </c>
      <c r="D747" s="44" t="s">
        <v>18</v>
      </c>
      <c r="E747" s="78">
        <v>29620</v>
      </c>
      <c r="F747" s="78">
        <v>85306.78</v>
      </c>
    </row>
    <row r="748" spans="1:6" ht="18" customHeight="1" x14ac:dyDescent="0.2">
      <c r="A748" s="46">
        <v>746</v>
      </c>
      <c r="B748" s="55" t="s">
        <v>36</v>
      </c>
      <c r="C748" s="44" t="s">
        <v>43</v>
      </c>
      <c r="D748" s="44" t="s">
        <v>18</v>
      </c>
      <c r="E748" s="78">
        <v>123791</v>
      </c>
      <c r="F748" s="78">
        <v>253779</v>
      </c>
    </row>
    <row r="749" spans="1:6" ht="18" customHeight="1" x14ac:dyDescent="0.2">
      <c r="A749" s="42">
        <v>747</v>
      </c>
      <c r="B749" s="55" t="s">
        <v>36</v>
      </c>
      <c r="C749" s="44" t="s">
        <v>43</v>
      </c>
      <c r="D749" s="44" t="s">
        <v>18</v>
      </c>
      <c r="E749" s="78">
        <v>14886</v>
      </c>
      <c r="F749" s="78">
        <v>29918</v>
      </c>
    </row>
    <row r="750" spans="1:6" ht="18" customHeight="1" x14ac:dyDescent="0.2">
      <c r="A750" s="46">
        <v>748</v>
      </c>
      <c r="B750" s="55" t="s">
        <v>36</v>
      </c>
      <c r="C750" s="44" t="s">
        <v>43</v>
      </c>
      <c r="D750" s="44" t="s">
        <v>18</v>
      </c>
      <c r="E750" s="78">
        <v>22900</v>
      </c>
      <c r="F750" s="78">
        <v>44885.85</v>
      </c>
    </row>
    <row r="751" spans="1:6" ht="18" customHeight="1" x14ac:dyDescent="0.2">
      <c r="A751" s="42">
        <v>749</v>
      </c>
      <c r="B751" s="55" t="s">
        <v>36</v>
      </c>
      <c r="C751" s="44" t="s">
        <v>43</v>
      </c>
      <c r="D751" s="44" t="s">
        <v>21</v>
      </c>
      <c r="E751" s="78">
        <v>3810</v>
      </c>
      <c r="F751" s="78">
        <v>14028</v>
      </c>
    </row>
    <row r="752" spans="1:6" ht="18" customHeight="1" x14ac:dyDescent="0.2">
      <c r="A752" s="46">
        <v>750</v>
      </c>
      <c r="B752" s="55" t="s">
        <v>67</v>
      </c>
      <c r="C752" s="44" t="s">
        <v>66</v>
      </c>
      <c r="D752" s="44" t="s">
        <v>18</v>
      </c>
      <c r="E752" s="78">
        <v>7617</v>
      </c>
      <c r="F752" s="78">
        <v>26606.38</v>
      </c>
    </row>
    <row r="753" spans="1:6" ht="18" customHeight="1" x14ac:dyDescent="0.2">
      <c r="A753" s="42">
        <v>751</v>
      </c>
      <c r="B753" s="55" t="s">
        <v>36</v>
      </c>
      <c r="C753" s="44" t="s">
        <v>43</v>
      </c>
      <c r="D753" s="44" t="s">
        <v>21</v>
      </c>
      <c r="E753" s="78">
        <v>14240</v>
      </c>
      <c r="F753" s="78">
        <v>37165.040000000001</v>
      </c>
    </row>
    <row r="754" spans="1:6" ht="18" customHeight="1" x14ac:dyDescent="0.2">
      <c r="A754" s="46">
        <v>752</v>
      </c>
      <c r="B754" s="55" t="s">
        <v>36</v>
      </c>
      <c r="C754" s="44" t="s">
        <v>43</v>
      </c>
      <c r="D754" s="44" t="s">
        <v>18</v>
      </c>
      <c r="E754" s="78">
        <v>108343</v>
      </c>
      <c r="F754" s="78">
        <v>241614</v>
      </c>
    </row>
    <row r="755" spans="1:6" ht="18" customHeight="1" x14ac:dyDescent="0.2">
      <c r="A755" s="42">
        <v>753</v>
      </c>
      <c r="B755" s="55" t="s">
        <v>42</v>
      </c>
      <c r="C755" s="44" t="s">
        <v>75</v>
      </c>
      <c r="D755" s="44" t="s">
        <v>15</v>
      </c>
      <c r="E755" s="78">
        <v>30200</v>
      </c>
      <c r="F755" s="78">
        <v>30461</v>
      </c>
    </row>
    <row r="756" spans="1:6" ht="18" customHeight="1" x14ac:dyDescent="0.2">
      <c r="A756" s="46">
        <v>754</v>
      </c>
      <c r="B756" s="55" t="s">
        <v>67</v>
      </c>
      <c r="C756" s="44" t="s">
        <v>28</v>
      </c>
      <c r="D756" s="44" t="s">
        <v>20</v>
      </c>
      <c r="E756" s="78">
        <v>17734</v>
      </c>
      <c r="F756" s="78">
        <v>41492.32</v>
      </c>
    </row>
    <row r="757" spans="1:6" ht="18" customHeight="1" x14ac:dyDescent="0.2">
      <c r="A757" s="42">
        <v>755</v>
      </c>
      <c r="B757" s="55" t="s">
        <v>36</v>
      </c>
      <c r="C757" s="44" t="s">
        <v>43</v>
      </c>
      <c r="D757" s="44" t="s">
        <v>18</v>
      </c>
      <c r="E757" s="78">
        <v>10600</v>
      </c>
      <c r="F757" s="78">
        <v>20295.11</v>
      </c>
    </row>
    <row r="758" spans="1:6" ht="18" customHeight="1" x14ac:dyDescent="0.2">
      <c r="A758" s="46">
        <v>756</v>
      </c>
      <c r="B758" s="55" t="s">
        <v>67</v>
      </c>
      <c r="C758" s="44" t="s">
        <v>45</v>
      </c>
      <c r="D758" s="44" t="s">
        <v>18</v>
      </c>
      <c r="E758" s="78">
        <v>45916</v>
      </c>
      <c r="F758" s="78">
        <v>50507</v>
      </c>
    </row>
    <row r="759" spans="1:6" ht="18" customHeight="1" x14ac:dyDescent="0.2">
      <c r="A759" s="42">
        <v>757</v>
      </c>
      <c r="B759" s="55" t="s">
        <v>67</v>
      </c>
      <c r="C759" s="44" t="s">
        <v>66</v>
      </c>
      <c r="D759" s="44" t="s">
        <v>18</v>
      </c>
      <c r="E759" s="78">
        <v>18405</v>
      </c>
      <c r="F759" s="78">
        <v>43118.92</v>
      </c>
    </row>
    <row r="760" spans="1:6" ht="18" customHeight="1" x14ac:dyDescent="0.2">
      <c r="A760" s="46">
        <v>758</v>
      </c>
      <c r="B760" s="55" t="s">
        <v>67</v>
      </c>
      <c r="C760" s="44" t="s">
        <v>33</v>
      </c>
      <c r="D760" s="44" t="s">
        <v>18</v>
      </c>
      <c r="E760" s="78">
        <v>69155</v>
      </c>
      <c r="F760" s="78">
        <v>75080</v>
      </c>
    </row>
    <row r="761" spans="1:6" ht="18" customHeight="1" x14ac:dyDescent="0.2">
      <c r="A761" s="42">
        <v>759</v>
      </c>
      <c r="B761" s="55" t="s">
        <v>36</v>
      </c>
      <c r="C761" s="44" t="s">
        <v>43</v>
      </c>
      <c r="D761" s="44" t="s">
        <v>20</v>
      </c>
      <c r="E761" s="78">
        <v>40644</v>
      </c>
      <c r="F761" s="78">
        <v>11866.49</v>
      </c>
    </row>
    <row r="762" spans="1:6" ht="18" customHeight="1" x14ac:dyDescent="0.2">
      <c r="A762" s="46">
        <v>760</v>
      </c>
      <c r="B762" s="55" t="s">
        <v>36</v>
      </c>
      <c r="C762" s="44" t="s">
        <v>43</v>
      </c>
      <c r="D762" s="44" t="s">
        <v>20</v>
      </c>
      <c r="E762" s="78">
        <v>16049</v>
      </c>
      <c r="F762" s="78">
        <v>14439.46</v>
      </c>
    </row>
    <row r="763" spans="1:6" ht="18" customHeight="1" x14ac:dyDescent="0.2">
      <c r="A763" s="42">
        <v>761</v>
      </c>
      <c r="B763" s="55" t="s">
        <v>60</v>
      </c>
      <c r="C763" s="44" t="s">
        <v>43</v>
      </c>
      <c r="D763" s="44" t="s">
        <v>20</v>
      </c>
      <c r="E763" s="78">
        <v>152690</v>
      </c>
      <c r="F763" s="78">
        <v>53301.69</v>
      </c>
    </row>
    <row r="764" spans="1:6" ht="18" customHeight="1" x14ac:dyDescent="0.2">
      <c r="A764" s="46">
        <v>762</v>
      </c>
      <c r="B764" s="55" t="s">
        <v>67</v>
      </c>
      <c r="C764" s="44" t="s">
        <v>28</v>
      </c>
      <c r="D764" s="44" t="s">
        <v>18</v>
      </c>
      <c r="E764" s="78">
        <v>17653</v>
      </c>
      <c r="F764" s="78">
        <v>32800.910000000003</v>
      </c>
    </row>
    <row r="765" spans="1:6" ht="18" customHeight="1" x14ac:dyDescent="0.2">
      <c r="A765" s="42">
        <v>763</v>
      </c>
      <c r="B765" s="55" t="s">
        <v>67</v>
      </c>
      <c r="C765" s="44" t="s">
        <v>28</v>
      </c>
      <c r="D765" s="44" t="s">
        <v>18</v>
      </c>
      <c r="E765" s="78">
        <v>16773</v>
      </c>
      <c r="F765" s="78">
        <v>30260.13</v>
      </c>
    </row>
    <row r="766" spans="1:6" ht="18" customHeight="1" x14ac:dyDescent="0.2">
      <c r="A766" s="46">
        <v>764</v>
      </c>
      <c r="B766" s="55" t="s">
        <v>67</v>
      </c>
      <c r="C766" s="44" t="s">
        <v>28</v>
      </c>
      <c r="D766" s="44" t="s">
        <v>18</v>
      </c>
      <c r="E766" s="78">
        <v>17502</v>
      </c>
      <c r="F766" s="78">
        <v>52344.83</v>
      </c>
    </row>
    <row r="767" spans="1:6" ht="18" customHeight="1" x14ac:dyDescent="0.2">
      <c r="A767" s="42">
        <v>765</v>
      </c>
      <c r="B767" s="55" t="s">
        <v>38</v>
      </c>
      <c r="C767" s="44" t="s">
        <v>28</v>
      </c>
      <c r="D767" s="44" t="s">
        <v>18</v>
      </c>
      <c r="E767" s="78">
        <v>46400</v>
      </c>
      <c r="F767" s="78">
        <v>55761.54</v>
      </c>
    </row>
    <row r="768" spans="1:6" ht="18" customHeight="1" x14ac:dyDescent="0.2">
      <c r="A768" s="46">
        <v>766</v>
      </c>
      <c r="B768" s="55" t="s">
        <v>36</v>
      </c>
      <c r="C768" s="44" t="s">
        <v>43</v>
      </c>
      <c r="D768" s="44" t="s">
        <v>20</v>
      </c>
      <c r="E768" s="78">
        <v>25540</v>
      </c>
      <c r="F768" s="78">
        <v>61699</v>
      </c>
    </row>
    <row r="769" spans="1:6" ht="18" customHeight="1" x14ac:dyDescent="0.2">
      <c r="A769" s="42">
        <v>767</v>
      </c>
      <c r="B769" s="55" t="s">
        <v>41</v>
      </c>
      <c r="C769" s="44" t="s">
        <v>66</v>
      </c>
      <c r="D769" s="44" t="s">
        <v>27</v>
      </c>
      <c r="E769" s="78">
        <v>50800</v>
      </c>
      <c r="F769" s="78">
        <v>37785.43</v>
      </c>
    </row>
    <row r="770" spans="1:6" ht="18" customHeight="1" x14ac:dyDescent="0.2">
      <c r="A770" s="46">
        <v>768</v>
      </c>
      <c r="B770" s="55" t="s">
        <v>67</v>
      </c>
      <c r="C770" s="44" t="s">
        <v>45</v>
      </c>
      <c r="D770" s="47" t="s">
        <v>18</v>
      </c>
      <c r="E770" s="78">
        <v>21456</v>
      </c>
      <c r="F770" s="78">
        <v>23600</v>
      </c>
    </row>
    <row r="771" spans="1:6" ht="18" customHeight="1" x14ac:dyDescent="0.2">
      <c r="A771" s="42">
        <v>769</v>
      </c>
      <c r="B771" s="55" t="s">
        <v>36</v>
      </c>
      <c r="C771" s="44" t="s">
        <v>43</v>
      </c>
      <c r="D771" s="44" t="s">
        <v>20</v>
      </c>
      <c r="E771" s="78">
        <v>90490</v>
      </c>
      <c r="F771" s="78">
        <v>163064</v>
      </c>
    </row>
    <row r="772" spans="1:6" ht="18" customHeight="1" x14ac:dyDescent="0.2">
      <c r="A772" s="46">
        <v>770</v>
      </c>
      <c r="B772" s="55" t="s">
        <v>36</v>
      </c>
      <c r="C772" s="44" t="s">
        <v>99</v>
      </c>
      <c r="D772" s="44" t="s">
        <v>20</v>
      </c>
      <c r="E772" s="78">
        <v>15583</v>
      </c>
      <c r="F772" s="78">
        <v>17376.12</v>
      </c>
    </row>
    <row r="773" spans="1:6" ht="18" customHeight="1" x14ac:dyDescent="0.2">
      <c r="A773" s="42">
        <v>771</v>
      </c>
      <c r="B773" s="55" t="s">
        <v>36</v>
      </c>
      <c r="C773" s="44" t="s">
        <v>45</v>
      </c>
      <c r="D773" s="47" t="s">
        <v>18</v>
      </c>
      <c r="E773" s="78">
        <v>15880</v>
      </c>
      <c r="F773" s="78">
        <v>38698.199999999997</v>
      </c>
    </row>
    <row r="774" spans="1:6" ht="18" customHeight="1" x14ac:dyDescent="0.2">
      <c r="A774" s="46">
        <v>772</v>
      </c>
      <c r="B774" s="55" t="s">
        <v>36</v>
      </c>
      <c r="C774" s="44" t="s">
        <v>104</v>
      </c>
      <c r="D774" s="44" t="s">
        <v>20</v>
      </c>
      <c r="E774" s="78">
        <v>21967</v>
      </c>
      <c r="F774" s="78">
        <v>29814</v>
      </c>
    </row>
    <row r="775" spans="1:6" ht="18" customHeight="1" x14ac:dyDescent="0.2">
      <c r="A775" s="42">
        <v>773</v>
      </c>
      <c r="B775" s="55" t="s">
        <v>36</v>
      </c>
      <c r="C775" s="44" t="s">
        <v>70</v>
      </c>
      <c r="D775" s="44" t="s">
        <v>19</v>
      </c>
      <c r="E775" s="78">
        <v>20200</v>
      </c>
      <c r="F775" s="78">
        <v>9929.41</v>
      </c>
    </row>
    <row r="776" spans="1:6" ht="18" customHeight="1" x14ac:dyDescent="0.2">
      <c r="A776" s="46">
        <v>774</v>
      </c>
      <c r="B776" s="55" t="s">
        <v>67</v>
      </c>
      <c r="C776" s="44" t="s">
        <v>28</v>
      </c>
      <c r="D776" s="44" t="s">
        <v>18</v>
      </c>
      <c r="E776" s="78">
        <v>17517</v>
      </c>
      <c r="F776" s="78">
        <v>41935.629999999997</v>
      </c>
    </row>
    <row r="777" spans="1:6" ht="18" customHeight="1" x14ac:dyDescent="0.2">
      <c r="A777" s="42">
        <v>775</v>
      </c>
      <c r="B777" s="55" t="s">
        <v>67</v>
      </c>
      <c r="C777" s="44" t="s">
        <v>28</v>
      </c>
      <c r="D777" s="44" t="s">
        <v>18</v>
      </c>
      <c r="E777" s="78">
        <v>18021</v>
      </c>
      <c r="F777" s="78">
        <v>43741.7</v>
      </c>
    </row>
    <row r="778" spans="1:6" ht="18" customHeight="1" x14ac:dyDescent="0.2">
      <c r="A778" s="46">
        <v>776</v>
      </c>
      <c r="B778" s="55" t="s">
        <v>36</v>
      </c>
      <c r="C778" s="44" t="s">
        <v>62</v>
      </c>
      <c r="D778" s="44" t="s">
        <v>18</v>
      </c>
      <c r="E778" s="78">
        <v>13957</v>
      </c>
      <c r="F778" s="78">
        <v>27136.25</v>
      </c>
    </row>
    <row r="779" spans="1:6" ht="18" customHeight="1" x14ac:dyDescent="0.2">
      <c r="A779" s="42">
        <v>777</v>
      </c>
      <c r="B779" s="55" t="s">
        <v>68</v>
      </c>
      <c r="C779" s="44" t="s">
        <v>74</v>
      </c>
      <c r="D779" s="44" t="s">
        <v>20</v>
      </c>
      <c r="E779" s="78">
        <v>77054</v>
      </c>
      <c r="F779" s="78">
        <v>83310.8</v>
      </c>
    </row>
    <row r="780" spans="1:6" ht="18" customHeight="1" x14ac:dyDescent="0.2">
      <c r="A780" s="46">
        <v>778</v>
      </c>
      <c r="B780" s="55" t="s">
        <v>67</v>
      </c>
      <c r="C780" s="44" t="s">
        <v>66</v>
      </c>
      <c r="D780" s="44" t="s">
        <v>18</v>
      </c>
      <c r="E780" s="78">
        <v>19536</v>
      </c>
      <c r="F780" s="78">
        <v>61856.160000000003</v>
      </c>
    </row>
    <row r="781" spans="1:6" ht="18" customHeight="1" x14ac:dyDescent="0.2">
      <c r="A781" s="42">
        <v>779</v>
      </c>
      <c r="B781" s="55" t="s">
        <v>67</v>
      </c>
      <c r="C781" s="44" t="s">
        <v>66</v>
      </c>
      <c r="D781" s="44" t="s">
        <v>18</v>
      </c>
      <c r="E781" s="78">
        <v>18069</v>
      </c>
      <c r="F781" s="78">
        <v>35815</v>
      </c>
    </row>
    <row r="782" spans="1:6" ht="18" customHeight="1" x14ac:dyDescent="0.2">
      <c r="A782" s="46">
        <v>780</v>
      </c>
      <c r="B782" s="55" t="s">
        <v>39</v>
      </c>
      <c r="C782" s="44" t="s">
        <v>66</v>
      </c>
      <c r="D782" s="44" t="s">
        <v>27</v>
      </c>
      <c r="E782" s="78">
        <v>75200</v>
      </c>
      <c r="F782" s="78">
        <v>54361.61</v>
      </c>
    </row>
    <row r="783" spans="1:6" ht="18" customHeight="1" x14ac:dyDescent="0.2">
      <c r="A783" s="42">
        <v>781</v>
      </c>
      <c r="B783" s="55" t="s">
        <v>67</v>
      </c>
      <c r="C783" s="44" t="s">
        <v>28</v>
      </c>
      <c r="D783" s="44" t="s">
        <v>18</v>
      </c>
      <c r="E783" s="78">
        <v>8497</v>
      </c>
      <c r="F783" s="78">
        <v>32443.03</v>
      </c>
    </row>
    <row r="784" spans="1:6" ht="18" customHeight="1" x14ac:dyDescent="0.2">
      <c r="A784" s="46">
        <v>782</v>
      </c>
      <c r="B784" s="55" t="s">
        <v>67</v>
      </c>
      <c r="C784" s="44" t="s">
        <v>28</v>
      </c>
      <c r="D784" s="44" t="s">
        <v>18</v>
      </c>
      <c r="E784" s="78">
        <v>18586</v>
      </c>
      <c r="F784" s="78">
        <v>39003.15</v>
      </c>
    </row>
    <row r="785" spans="1:6" ht="18" customHeight="1" x14ac:dyDescent="0.2">
      <c r="A785" s="42">
        <v>783</v>
      </c>
      <c r="B785" s="55" t="s">
        <v>36</v>
      </c>
      <c r="C785" s="44" t="s">
        <v>44</v>
      </c>
      <c r="D785" s="44" t="s">
        <v>21</v>
      </c>
      <c r="E785" s="78">
        <v>7280</v>
      </c>
      <c r="F785" s="78">
        <v>37229</v>
      </c>
    </row>
    <row r="786" spans="1:6" ht="18" customHeight="1" x14ac:dyDescent="0.2">
      <c r="A786" s="46">
        <v>784</v>
      </c>
      <c r="B786" s="55" t="s">
        <v>36</v>
      </c>
      <c r="C786" s="44" t="s">
        <v>63</v>
      </c>
      <c r="D786" s="44" t="s">
        <v>21</v>
      </c>
      <c r="E786" s="78">
        <v>16040</v>
      </c>
      <c r="F786" s="78">
        <v>57890</v>
      </c>
    </row>
    <row r="787" spans="1:6" ht="18" customHeight="1" x14ac:dyDescent="0.2">
      <c r="A787" s="42">
        <v>785</v>
      </c>
      <c r="B787" s="55" t="s">
        <v>67</v>
      </c>
      <c r="C787" s="44" t="s">
        <v>28</v>
      </c>
      <c r="D787" s="44" t="s">
        <v>18</v>
      </c>
      <c r="E787" s="78">
        <v>16698</v>
      </c>
      <c r="F787" s="78">
        <v>30122.25</v>
      </c>
    </row>
    <row r="788" spans="1:6" ht="18" customHeight="1" x14ac:dyDescent="0.2">
      <c r="A788" s="46">
        <v>786</v>
      </c>
      <c r="B788" s="55" t="s">
        <v>38</v>
      </c>
      <c r="C788" s="44" t="s">
        <v>75</v>
      </c>
      <c r="D788" s="44" t="s">
        <v>16</v>
      </c>
      <c r="E788" s="78">
        <v>4403940</v>
      </c>
      <c r="F788" s="78">
        <v>289545.34999999998</v>
      </c>
    </row>
    <row r="789" spans="1:6" ht="18" customHeight="1" x14ac:dyDescent="0.2">
      <c r="A789" s="46">
        <v>788</v>
      </c>
      <c r="B789" s="55" t="s">
        <v>39</v>
      </c>
      <c r="C789" s="90" t="s">
        <v>51</v>
      </c>
      <c r="D789" s="89" t="s">
        <v>15</v>
      </c>
      <c r="E789" s="83">
        <v>289890</v>
      </c>
      <c r="F789" s="83">
        <v>216556.14</v>
      </c>
    </row>
    <row r="790" spans="1:6" ht="18" customHeight="1" x14ac:dyDescent="0.2">
      <c r="A790" s="42">
        <v>789</v>
      </c>
      <c r="B790" s="55" t="s">
        <v>39</v>
      </c>
      <c r="C790" s="90" t="s">
        <v>51</v>
      </c>
      <c r="D790" s="89" t="s">
        <v>15</v>
      </c>
      <c r="E790" s="83">
        <v>50080</v>
      </c>
      <c r="F790" s="83">
        <v>36415.43</v>
      </c>
    </row>
    <row r="791" spans="1:6" ht="18" customHeight="1" x14ac:dyDescent="0.2">
      <c r="A791" s="46">
        <v>790</v>
      </c>
      <c r="B791" s="86" t="s">
        <v>39</v>
      </c>
      <c r="C791" s="90" t="s">
        <v>45</v>
      </c>
      <c r="D791" s="89" t="s">
        <v>15</v>
      </c>
      <c r="E791" s="91">
        <v>945648</v>
      </c>
      <c r="F791" s="83">
        <v>675352.11</v>
      </c>
    </row>
    <row r="792" spans="1:6" ht="18" customHeight="1" x14ac:dyDescent="0.2">
      <c r="A792" s="42">
        <v>791</v>
      </c>
      <c r="B792" s="86" t="s">
        <v>39</v>
      </c>
      <c r="C792" s="90" t="s">
        <v>45</v>
      </c>
      <c r="D792" s="89" t="s">
        <v>15</v>
      </c>
      <c r="E792" s="91">
        <v>175380</v>
      </c>
      <c r="F792" s="83">
        <v>133300.31</v>
      </c>
    </row>
    <row r="793" spans="1:6" ht="18" customHeight="1" x14ac:dyDescent="0.2">
      <c r="A793" s="46">
        <v>792</v>
      </c>
      <c r="B793" s="86" t="s">
        <v>39</v>
      </c>
      <c r="C793" s="90" t="s">
        <v>74</v>
      </c>
      <c r="D793" s="89" t="s">
        <v>15</v>
      </c>
      <c r="E793" s="91">
        <v>1261980</v>
      </c>
      <c r="F793" s="83">
        <v>907378.95</v>
      </c>
    </row>
    <row r="794" spans="1:6" ht="18" customHeight="1" x14ac:dyDescent="0.2">
      <c r="A794" s="42">
        <v>793</v>
      </c>
      <c r="B794" s="86" t="s">
        <v>39</v>
      </c>
      <c r="C794" s="90" t="s">
        <v>51</v>
      </c>
      <c r="D794" s="89" t="s">
        <v>15</v>
      </c>
      <c r="E794" s="91">
        <v>449448</v>
      </c>
      <c r="F794" s="83">
        <v>325780.77</v>
      </c>
    </row>
    <row r="795" spans="1:6" ht="18" customHeight="1" x14ac:dyDescent="0.2">
      <c r="A795" s="46">
        <v>794</v>
      </c>
      <c r="B795" s="86" t="s">
        <v>39</v>
      </c>
      <c r="C795" s="90" t="s">
        <v>45</v>
      </c>
      <c r="D795" s="89" t="s">
        <v>15</v>
      </c>
      <c r="E795" s="91">
        <v>653530</v>
      </c>
      <c r="F795" s="83">
        <v>483703.57</v>
      </c>
    </row>
    <row r="796" spans="1:6" ht="18" customHeight="1" x14ac:dyDescent="0.2">
      <c r="A796" s="42">
        <v>795</v>
      </c>
      <c r="B796" s="86" t="s">
        <v>39</v>
      </c>
      <c r="C796" s="90" t="s">
        <v>51</v>
      </c>
      <c r="D796" s="89" t="s">
        <v>15</v>
      </c>
      <c r="E796" s="91">
        <v>204810</v>
      </c>
      <c r="F796" s="83">
        <v>150758.19</v>
      </c>
    </row>
    <row r="797" spans="1:6" ht="18" customHeight="1" x14ac:dyDescent="0.2">
      <c r="A797" s="46">
        <v>796</v>
      </c>
      <c r="B797" s="86" t="s">
        <v>39</v>
      </c>
      <c r="C797" s="90" t="s">
        <v>51</v>
      </c>
      <c r="D797" s="89" t="s">
        <v>15</v>
      </c>
      <c r="E797" s="91">
        <v>280168</v>
      </c>
      <c r="F797" s="83">
        <v>205410.55</v>
      </c>
    </row>
    <row r="798" spans="1:6" ht="18" customHeight="1" x14ac:dyDescent="0.2">
      <c r="A798" s="42">
        <v>797</v>
      </c>
      <c r="B798" s="86" t="s">
        <v>39</v>
      </c>
      <c r="C798" s="90" t="s">
        <v>74</v>
      </c>
      <c r="D798" s="89" t="s">
        <v>15</v>
      </c>
      <c r="E798" s="91">
        <v>342840</v>
      </c>
      <c r="F798" s="83">
        <v>320679.53000000003</v>
      </c>
    </row>
    <row r="799" spans="1:6" ht="18" customHeight="1" x14ac:dyDescent="0.2">
      <c r="A799" s="46">
        <v>798</v>
      </c>
      <c r="B799" s="86" t="s">
        <v>39</v>
      </c>
      <c r="C799" s="90" t="s">
        <v>45</v>
      </c>
      <c r="D799" s="89" t="s">
        <v>15</v>
      </c>
      <c r="E799" s="91">
        <v>250870</v>
      </c>
      <c r="F799" s="83">
        <v>181091.27</v>
      </c>
    </row>
    <row r="800" spans="1:6" ht="18" customHeight="1" x14ac:dyDescent="0.2">
      <c r="A800" s="42">
        <v>799</v>
      </c>
      <c r="B800" s="86" t="s">
        <v>39</v>
      </c>
      <c r="C800" s="90" t="s">
        <v>74</v>
      </c>
      <c r="D800" s="89" t="s">
        <v>15</v>
      </c>
      <c r="E800" s="91">
        <v>103190</v>
      </c>
      <c r="F800" s="83">
        <v>97102.62</v>
      </c>
    </row>
    <row r="801" spans="1:6" ht="18" customHeight="1" x14ac:dyDescent="0.2">
      <c r="A801" s="46">
        <v>800</v>
      </c>
      <c r="B801" s="86" t="s">
        <v>39</v>
      </c>
      <c r="C801" s="90" t="s">
        <v>74</v>
      </c>
      <c r="D801" s="89" t="s">
        <v>15</v>
      </c>
      <c r="E801" s="91">
        <v>334450</v>
      </c>
      <c r="F801" s="83">
        <v>290813.99</v>
      </c>
    </row>
    <row r="802" spans="1:6" ht="18" customHeight="1" x14ac:dyDescent="0.2">
      <c r="A802" s="42">
        <v>801</v>
      </c>
      <c r="B802" s="86" t="s">
        <v>39</v>
      </c>
      <c r="C802" s="90" t="s">
        <v>45</v>
      </c>
      <c r="D802" s="89" t="s">
        <v>15</v>
      </c>
      <c r="E802" s="91">
        <v>453740</v>
      </c>
      <c r="F802" s="83">
        <v>328374.61</v>
      </c>
    </row>
    <row r="803" spans="1:6" ht="18" customHeight="1" x14ac:dyDescent="0.2">
      <c r="A803" s="46">
        <v>802</v>
      </c>
      <c r="B803" s="86" t="s">
        <v>39</v>
      </c>
      <c r="C803" s="90" t="s">
        <v>45</v>
      </c>
      <c r="D803" s="89" t="s">
        <v>15</v>
      </c>
      <c r="E803" s="91">
        <v>144180</v>
      </c>
      <c r="F803" s="83">
        <v>113424.48</v>
      </c>
    </row>
    <row r="804" spans="1:6" ht="18" customHeight="1" x14ac:dyDescent="0.2">
      <c r="A804" s="42">
        <v>803</v>
      </c>
      <c r="B804" s="86" t="s">
        <v>39</v>
      </c>
      <c r="C804" s="90" t="s">
        <v>74</v>
      </c>
      <c r="D804" s="89" t="s">
        <v>15</v>
      </c>
      <c r="E804" s="91">
        <v>76200</v>
      </c>
      <c r="F804" s="83">
        <v>71133.320000000007</v>
      </c>
    </row>
    <row r="805" spans="1:6" ht="18" customHeight="1" x14ac:dyDescent="0.2">
      <c r="A805" s="46">
        <v>804</v>
      </c>
      <c r="B805" s="86" t="s">
        <v>39</v>
      </c>
      <c r="C805" s="90" t="s">
        <v>45</v>
      </c>
      <c r="D805" s="89" t="s">
        <v>15</v>
      </c>
      <c r="E805" s="91">
        <v>374560</v>
      </c>
      <c r="F805" s="83">
        <v>251629.81</v>
      </c>
    </row>
    <row r="806" spans="1:6" ht="18" customHeight="1" x14ac:dyDescent="0.2">
      <c r="A806" s="42">
        <v>805</v>
      </c>
      <c r="B806" s="86" t="s">
        <v>39</v>
      </c>
      <c r="C806" s="90" t="s">
        <v>45</v>
      </c>
      <c r="D806" s="89" t="s">
        <v>15</v>
      </c>
      <c r="E806" s="91">
        <v>138101</v>
      </c>
      <c r="F806" s="83">
        <v>99799.45</v>
      </c>
    </row>
    <row r="807" spans="1:6" ht="18" customHeight="1" x14ac:dyDescent="0.2">
      <c r="A807" s="46">
        <v>806</v>
      </c>
      <c r="B807" s="86" t="s">
        <v>39</v>
      </c>
      <c r="C807" s="44" t="s">
        <v>47</v>
      </c>
      <c r="D807" s="89" t="s">
        <v>15</v>
      </c>
      <c r="E807" s="91">
        <v>124440</v>
      </c>
      <c r="F807" s="83">
        <v>79641.600000000006</v>
      </c>
    </row>
    <row r="808" spans="1:6" ht="18" customHeight="1" x14ac:dyDescent="0.2">
      <c r="A808" s="42">
        <v>807</v>
      </c>
      <c r="B808" s="86" t="s">
        <v>39</v>
      </c>
      <c r="C808" s="44" t="s">
        <v>47</v>
      </c>
      <c r="D808" s="89" t="s">
        <v>15</v>
      </c>
      <c r="E808" s="91">
        <v>1625080</v>
      </c>
      <c r="F808" s="83">
        <v>1024605.01</v>
      </c>
    </row>
    <row r="809" spans="1:6" ht="18" customHeight="1" x14ac:dyDescent="0.2">
      <c r="A809" s="46">
        <v>808</v>
      </c>
      <c r="B809" s="86" t="s">
        <v>39</v>
      </c>
      <c r="C809" s="90" t="s">
        <v>76</v>
      </c>
      <c r="D809" s="89" t="s">
        <v>15</v>
      </c>
      <c r="E809" s="91">
        <v>133060</v>
      </c>
      <c r="F809" s="83">
        <v>114595</v>
      </c>
    </row>
    <row r="810" spans="1:6" ht="18" customHeight="1" x14ac:dyDescent="0.2">
      <c r="A810" s="42">
        <v>809</v>
      </c>
      <c r="B810" s="86" t="s">
        <v>39</v>
      </c>
      <c r="C810" s="90" t="s">
        <v>52</v>
      </c>
      <c r="D810" s="89" t="s">
        <v>15</v>
      </c>
      <c r="E810" s="91">
        <v>198480</v>
      </c>
      <c r="F810" s="83">
        <v>159477.13112634147</v>
      </c>
    </row>
    <row r="811" spans="1:6" ht="18" customHeight="1" x14ac:dyDescent="0.2">
      <c r="A811" s="46">
        <v>810</v>
      </c>
      <c r="B811" s="86" t="s">
        <v>39</v>
      </c>
      <c r="C811" s="90" t="s">
        <v>52</v>
      </c>
      <c r="D811" s="89" t="s">
        <v>15</v>
      </c>
      <c r="E811" s="91">
        <v>142560</v>
      </c>
      <c r="F811" s="83">
        <v>86307.31</v>
      </c>
    </row>
    <row r="812" spans="1:6" ht="18" customHeight="1" x14ac:dyDescent="0.2">
      <c r="A812" s="42">
        <v>811</v>
      </c>
      <c r="B812" s="86" t="s">
        <v>39</v>
      </c>
      <c r="C812" s="90" t="s">
        <v>52</v>
      </c>
      <c r="D812" s="89" t="s">
        <v>15</v>
      </c>
      <c r="E812" s="91">
        <v>108860</v>
      </c>
      <c r="F812" s="83">
        <v>63683.1</v>
      </c>
    </row>
    <row r="813" spans="1:6" ht="18" customHeight="1" x14ac:dyDescent="0.2">
      <c r="A813" s="46">
        <v>812</v>
      </c>
      <c r="B813" s="86" t="s">
        <v>39</v>
      </c>
      <c r="C813" s="90" t="s">
        <v>52</v>
      </c>
      <c r="D813" s="89" t="s">
        <v>15</v>
      </c>
      <c r="E813" s="91">
        <v>135420</v>
      </c>
      <c r="F813" s="83">
        <v>78390.52</v>
      </c>
    </row>
    <row r="814" spans="1:6" ht="18" customHeight="1" x14ac:dyDescent="0.2">
      <c r="A814" s="42">
        <v>813</v>
      </c>
      <c r="B814" s="86" t="s">
        <v>39</v>
      </c>
      <c r="C814" s="90" t="s">
        <v>83</v>
      </c>
      <c r="D814" s="89" t="s">
        <v>15</v>
      </c>
      <c r="E814" s="91">
        <v>584260</v>
      </c>
      <c r="F814" s="83">
        <v>387840.42</v>
      </c>
    </row>
    <row r="815" spans="1:6" ht="18" customHeight="1" x14ac:dyDescent="0.2">
      <c r="A815" s="46">
        <v>814</v>
      </c>
      <c r="B815" s="86" t="s">
        <v>39</v>
      </c>
      <c r="C815" s="90" t="s">
        <v>83</v>
      </c>
      <c r="D815" s="89" t="s">
        <v>15</v>
      </c>
      <c r="E815" s="91">
        <v>111000</v>
      </c>
      <c r="F815" s="83">
        <v>78006.5</v>
      </c>
    </row>
    <row r="816" spans="1:6" ht="18" customHeight="1" x14ac:dyDescent="0.2">
      <c r="A816" s="42">
        <v>815</v>
      </c>
      <c r="B816" s="86" t="s">
        <v>39</v>
      </c>
      <c r="C816" s="90" t="s">
        <v>83</v>
      </c>
      <c r="D816" s="89" t="s">
        <v>15</v>
      </c>
      <c r="E816" s="91">
        <v>334160</v>
      </c>
      <c r="F816" s="83">
        <v>216539.57</v>
      </c>
    </row>
    <row r="817" spans="1:6" ht="18" customHeight="1" x14ac:dyDescent="0.2">
      <c r="A817" s="46">
        <v>816</v>
      </c>
      <c r="B817" s="86" t="s">
        <v>39</v>
      </c>
      <c r="C817" s="90" t="s">
        <v>83</v>
      </c>
      <c r="D817" s="89" t="s">
        <v>15</v>
      </c>
      <c r="E817" s="91">
        <v>1227600</v>
      </c>
      <c r="F817" s="83">
        <v>760395.05500000005</v>
      </c>
    </row>
    <row r="818" spans="1:6" ht="18" customHeight="1" x14ac:dyDescent="0.2">
      <c r="A818" s="42">
        <v>817</v>
      </c>
      <c r="B818" s="86" t="s">
        <v>39</v>
      </c>
      <c r="C818" s="44" t="s">
        <v>47</v>
      </c>
      <c r="D818" s="89" t="s">
        <v>15</v>
      </c>
      <c r="E818" s="91">
        <v>299980</v>
      </c>
      <c r="F818" s="83">
        <v>188987.53</v>
      </c>
    </row>
    <row r="819" spans="1:6" ht="18" customHeight="1" x14ac:dyDescent="0.2">
      <c r="A819" s="46">
        <v>818</v>
      </c>
      <c r="B819" s="86" t="s">
        <v>39</v>
      </c>
      <c r="C819" s="90" t="s">
        <v>54</v>
      </c>
      <c r="D819" s="89" t="s">
        <v>15</v>
      </c>
      <c r="E819" s="91">
        <v>122660</v>
      </c>
      <c r="F819" s="83">
        <v>77520.95</v>
      </c>
    </row>
    <row r="820" spans="1:6" ht="18" customHeight="1" x14ac:dyDescent="0.2">
      <c r="A820" s="42">
        <v>819</v>
      </c>
      <c r="B820" s="86" t="s">
        <v>39</v>
      </c>
      <c r="C820" s="90" t="s">
        <v>75</v>
      </c>
      <c r="D820" s="89" t="s">
        <v>15</v>
      </c>
      <c r="E820" s="91">
        <v>1310840</v>
      </c>
      <c r="F820" s="83">
        <v>898510</v>
      </c>
    </row>
    <row r="821" spans="1:6" ht="18" customHeight="1" x14ac:dyDescent="0.2">
      <c r="A821" s="46">
        <v>820</v>
      </c>
      <c r="B821" s="86" t="s">
        <v>39</v>
      </c>
      <c r="C821" s="90" t="s">
        <v>52</v>
      </c>
      <c r="D821" s="89" t="s">
        <v>15</v>
      </c>
      <c r="E821" s="91">
        <v>23980</v>
      </c>
      <c r="F821" s="83">
        <v>15946.7</v>
      </c>
    </row>
    <row r="822" spans="1:6" ht="18" customHeight="1" x14ac:dyDescent="0.2">
      <c r="A822" s="42">
        <v>821</v>
      </c>
      <c r="B822" s="86" t="s">
        <v>39</v>
      </c>
      <c r="C822" s="44" t="s">
        <v>148</v>
      </c>
      <c r="D822" s="89" t="s">
        <v>15</v>
      </c>
      <c r="E822" s="91">
        <v>6660</v>
      </c>
      <c r="F822" s="83">
        <v>3996</v>
      </c>
    </row>
    <row r="823" spans="1:6" ht="18" customHeight="1" x14ac:dyDescent="0.2">
      <c r="A823" s="46">
        <v>822</v>
      </c>
      <c r="B823" s="86" t="s">
        <v>39</v>
      </c>
      <c r="C823" s="44" t="s">
        <v>148</v>
      </c>
      <c r="D823" s="89" t="s">
        <v>15</v>
      </c>
      <c r="E823" s="91">
        <v>61500</v>
      </c>
      <c r="F823" s="83">
        <v>41768.17</v>
      </c>
    </row>
    <row r="824" spans="1:6" ht="18" customHeight="1" x14ac:dyDescent="0.2">
      <c r="A824" s="42">
        <v>823</v>
      </c>
      <c r="B824" s="86" t="s">
        <v>39</v>
      </c>
      <c r="C824" s="44" t="s">
        <v>148</v>
      </c>
      <c r="D824" s="89" t="s">
        <v>15</v>
      </c>
      <c r="E824" s="91">
        <v>64180</v>
      </c>
      <c r="F824" s="83">
        <v>44796.68</v>
      </c>
    </row>
    <row r="825" spans="1:6" ht="18" customHeight="1" x14ac:dyDescent="0.2">
      <c r="A825" s="46">
        <v>824</v>
      </c>
      <c r="B825" s="86" t="s">
        <v>39</v>
      </c>
      <c r="C825" s="44" t="s">
        <v>148</v>
      </c>
      <c r="D825" s="89" t="s">
        <v>15</v>
      </c>
      <c r="E825" s="92">
        <v>217340</v>
      </c>
      <c r="F825" s="84">
        <v>138213.82</v>
      </c>
    </row>
    <row r="826" spans="1:6" ht="18" customHeight="1" x14ac:dyDescent="0.2">
      <c r="A826" s="42">
        <v>825</v>
      </c>
      <c r="B826" s="86" t="s">
        <v>39</v>
      </c>
      <c r="C826" s="55" t="s">
        <v>135</v>
      </c>
      <c r="D826" s="89" t="s">
        <v>15</v>
      </c>
      <c r="E826" s="92">
        <v>193510</v>
      </c>
      <c r="F826" s="84">
        <v>127636</v>
      </c>
    </row>
    <row r="827" spans="1:6" ht="18" customHeight="1" x14ac:dyDescent="0.2">
      <c r="A827" s="46">
        <v>826</v>
      </c>
      <c r="B827" s="86" t="s">
        <v>39</v>
      </c>
      <c r="C827" s="90" t="s">
        <v>135</v>
      </c>
      <c r="D827" s="89" t="s">
        <v>15</v>
      </c>
      <c r="E827" s="91">
        <v>241300</v>
      </c>
      <c r="F827" s="83">
        <v>165167</v>
      </c>
    </row>
    <row r="828" spans="1:6" ht="18" customHeight="1" x14ac:dyDescent="0.2">
      <c r="A828" s="42">
        <v>827</v>
      </c>
      <c r="B828" s="86" t="s">
        <v>39</v>
      </c>
      <c r="C828" s="90" t="s">
        <v>135</v>
      </c>
      <c r="D828" s="89" t="s">
        <v>15</v>
      </c>
      <c r="E828" s="91">
        <v>74310</v>
      </c>
      <c r="F828" s="83">
        <v>49566</v>
      </c>
    </row>
    <row r="829" spans="1:6" ht="18" customHeight="1" x14ac:dyDescent="0.2">
      <c r="A829" s="46">
        <v>828</v>
      </c>
      <c r="B829" s="86" t="s">
        <v>39</v>
      </c>
      <c r="C829" s="90" t="s">
        <v>135</v>
      </c>
      <c r="D829" s="89" t="s">
        <v>15</v>
      </c>
      <c r="E829" s="91">
        <v>145870</v>
      </c>
      <c r="F829" s="83">
        <v>95332</v>
      </c>
    </row>
    <row r="830" spans="1:6" ht="18" customHeight="1" x14ac:dyDescent="0.2">
      <c r="A830" s="42">
        <v>829</v>
      </c>
      <c r="B830" s="86" t="s">
        <v>39</v>
      </c>
      <c r="C830" s="90" t="s">
        <v>135</v>
      </c>
      <c r="D830" s="89" t="s">
        <v>15</v>
      </c>
      <c r="E830" s="91">
        <v>146910</v>
      </c>
      <c r="F830" s="83">
        <v>99874</v>
      </c>
    </row>
    <row r="831" spans="1:6" ht="18" customHeight="1" x14ac:dyDescent="0.2">
      <c r="A831" s="46">
        <v>830</v>
      </c>
      <c r="B831" s="86" t="s">
        <v>39</v>
      </c>
      <c r="C831" s="90" t="s">
        <v>99</v>
      </c>
      <c r="D831" s="89" t="s">
        <v>15</v>
      </c>
      <c r="E831" s="91">
        <v>67480</v>
      </c>
      <c r="F831" s="83">
        <v>45114</v>
      </c>
    </row>
    <row r="832" spans="1:6" ht="18" customHeight="1" x14ac:dyDescent="0.2">
      <c r="A832" s="42">
        <v>831</v>
      </c>
      <c r="B832" s="86" t="s">
        <v>39</v>
      </c>
      <c r="C832" s="90" t="s">
        <v>45</v>
      </c>
      <c r="D832" s="89" t="s">
        <v>15</v>
      </c>
      <c r="E832" s="91">
        <v>25480</v>
      </c>
      <c r="F832" s="83">
        <v>15803.13</v>
      </c>
    </row>
    <row r="833" spans="1:6" ht="18" customHeight="1" x14ac:dyDescent="0.2">
      <c r="A833" s="46">
        <v>832</v>
      </c>
      <c r="B833" s="86" t="s">
        <v>39</v>
      </c>
      <c r="C833" s="90" t="s">
        <v>45</v>
      </c>
      <c r="D833" s="89" t="s">
        <v>15</v>
      </c>
      <c r="E833" s="91">
        <v>113780</v>
      </c>
      <c r="F833" s="83">
        <v>71404.740000000005</v>
      </c>
    </row>
    <row r="834" spans="1:6" ht="18" customHeight="1" x14ac:dyDescent="0.2">
      <c r="A834" s="42">
        <v>833</v>
      </c>
      <c r="B834" s="86" t="s">
        <v>39</v>
      </c>
      <c r="C834" s="90" t="s">
        <v>45</v>
      </c>
      <c r="D834" s="89" t="s">
        <v>15</v>
      </c>
      <c r="E834" s="91">
        <v>176638</v>
      </c>
      <c r="F834" s="83">
        <v>114814.7</v>
      </c>
    </row>
    <row r="835" spans="1:6" ht="18" customHeight="1" x14ac:dyDescent="0.2">
      <c r="A835" s="46">
        <v>834</v>
      </c>
      <c r="B835" s="86" t="s">
        <v>39</v>
      </c>
      <c r="C835" s="90" t="s">
        <v>30</v>
      </c>
      <c r="D835" s="89" t="s">
        <v>15</v>
      </c>
      <c r="E835" s="91">
        <v>26000</v>
      </c>
      <c r="F835" s="83">
        <v>14040</v>
      </c>
    </row>
    <row r="836" spans="1:6" ht="18" customHeight="1" x14ac:dyDescent="0.2">
      <c r="A836" s="42">
        <v>835</v>
      </c>
      <c r="B836" s="86" t="s">
        <v>39</v>
      </c>
      <c r="C836" s="90" t="s">
        <v>30</v>
      </c>
      <c r="D836" s="89" t="s">
        <v>15</v>
      </c>
      <c r="E836" s="91">
        <v>25020</v>
      </c>
      <c r="F836" s="83">
        <v>14284.85</v>
      </c>
    </row>
    <row r="837" spans="1:6" ht="18" customHeight="1" x14ac:dyDescent="0.2">
      <c r="A837" s="46">
        <v>836</v>
      </c>
      <c r="B837" s="86" t="s">
        <v>39</v>
      </c>
      <c r="C837" s="90" t="s">
        <v>30</v>
      </c>
      <c r="D837" s="89" t="s">
        <v>15</v>
      </c>
      <c r="E837" s="91">
        <v>52160</v>
      </c>
      <c r="F837" s="83">
        <v>28041.15</v>
      </c>
    </row>
    <row r="838" spans="1:6" ht="18" customHeight="1" x14ac:dyDescent="0.2">
      <c r="A838" s="42">
        <v>837</v>
      </c>
      <c r="B838" s="86" t="s">
        <v>39</v>
      </c>
      <c r="C838" s="90" t="s">
        <v>75</v>
      </c>
      <c r="D838" s="89" t="s">
        <v>15</v>
      </c>
      <c r="E838" s="91">
        <v>432220</v>
      </c>
      <c r="F838" s="83">
        <v>356854</v>
      </c>
    </row>
    <row r="839" spans="1:6" ht="18" customHeight="1" x14ac:dyDescent="0.2">
      <c r="A839" s="46">
        <v>838</v>
      </c>
      <c r="B839" s="86" t="s">
        <v>36</v>
      </c>
      <c r="C839" s="44" t="s">
        <v>43</v>
      </c>
      <c r="D839" s="44" t="s">
        <v>18</v>
      </c>
      <c r="E839" s="87">
        <v>6520</v>
      </c>
      <c r="F839" s="78">
        <v>37130</v>
      </c>
    </row>
    <row r="840" spans="1:6" ht="18" customHeight="1" x14ac:dyDescent="0.2">
      <c r="A840" s="42">
        <v>839</v>
      </c>
      <c r="B840" s="86" t="s">
        <v>36</v>
      </c>
      <c r="C840" s="44" t="s">
        <v>43</v>
      </c>
      <c r="D840" s="44" t="s">
        <v>20</v>
      </c>
      <c r="E840" s="87">
        <v>40455</v>
      </c>
      <c r="F840" s="78">
        <v>69078</v>
      </c>
    </row>
    <row r="841" spans="1:6" ht="18" customHeight="1" x14ac:dyDescent="0.2">
      <c r="A841" s="46">
        <v>840</v>
      </c>
      <c r="B841" s="86" t="s">
        <v>36</v>
      </c>
      <c r="C841" s="44" t="s">
        <v>62</v>
      </c>
      <c r="D841" s="44" t="s">
        <v>20</v>
      </c>
      <c r="E841" s="87">
        <v>51191</v>
      </c>
      <c r="F841" s="78">
        <v>112607.46</v>
      </c>
    </row>
    <row r="842" spans="1:6" ht="18" customHeight="1" x14ac:dyDescent="0.2">
      <c r="A842" s="42">
        <v>841</v>
      </c>
      <c r="B842" s="86" t="s">
        <v>36</v>
      </c>
      <c r="C842" s="44" t="s">
        <v>63</v>
      </c>
      <c r="D842" s="44" t="s">
        <v>20</v>
      </c>
      <c r="E842" s="87">
        <v>36396</v>
      </c>
      <c r="F842" s="78">
        <v>53644.42</v>
      </c>
    </row>
    <row r="843" spans="1:6" ht="18" customHeight="1" x14ac:dyDescent="0.2">
      <c r="A843" s="46">
        <v>842</v>
      </c>
      <c r="B843" s="86" t="s">
        <v>36</v>
      </c>
      <c r="C843" s="44" t="s">
        <v>45</v>
      </c>
      <c r="D843" s="44" t="s">
        <v>20</v>
      </c>
      <c r="E843" s="87">
        <v>2350</v>
      </c>
      <c r="F843" s="78">
        <v>12094.02</v>
      </c>
    </row>
    <row r="844" spans="1:6" ht="18" customHeight="1" x14ac:dyDescent="0.2">
      <c r="A844" s="42">
        <v>843</v>
      </c>
      <c r="B844" s="86" t="s">
        <v>67</v>
      </c>
      <c r="C844" s="44" t="s">
        <v>28</v>
      </c>
      <c r="D844" s="44" t="s">
        <v>20</v>
      </c>
      <c r="E844" s="87">
        <v>17727</v>
      </c>
      <c r="F844" s="78">
        <v>43139.72</v>
      </c>
    </row>
    <row r="845" spans="1:6" ht="18" customHeight="1" x14ac:dyDescent="0.2">
      <c r="A845" s="46">
        <v>844</v>
      </c>
      <c r="B845" s="86" t="s">
        <v>36</v>
      </c>
      <c r="C845" s="44" t="s">
        <v>66</v>
      </c>
      <c r="D845" s="44" t="s">
        <v>18</v>
      </c>
      <c r="E845" s="87">
        <v>38678</v>
      </c>
      <c r="F845" s="78">
        <v>81571.899999999994</v>
      </c>
    </row>
    <row r="846" spans="1:6" ht="18" customHeight="1" x14ac:dyDescent="0.2">
      <c r="A846" s="42">
        <v>845</v>
      </c>
      <c r="B846" s="86" t="s">
        <v>39</v>
      </c>
      <c r="C846" s="44" t="s">
        <v>45</v>
      </c>
      <c r="D846" s="44" t="s">
        <v>27</v>
      </c>
      <c r="E846" s="87">
        <v>22600</v>
      </c>
      <c r="F846" s="78">
        <v>26408.81</v>
      </c>
    </row>
    <row r="847" spans="1:6" ht="18" customHeight="1" x14ac:dyDescent="0.2">
      <c r="A847" s="46">
        <v>846</v>
      </c>
      <c r="B847" s="86" t="s">
        <v>36</v>
      </c>
      <c r="C847" s="44" t="s">
        <v>62</v>
      </c>
      <c r="D847" s="44" t="s">
        <v>18</v>
      </c>
      <c r="E847" s="87">
        <v>34462</v>
      </c>
      <c r="F847" s="78">
        <v>69726.38</v>
      </c>
    </row>
    <row r="848" spans="1:6" ht="18" customHeight="1" x14ac:dyDescent="0.2">
      <c r="A848" s="42">
        <v>847</v>
      </c>
      <c r="B848" s="86" t="s">
        <v>39</v>
      </c>
      <c r="C848" s="44" t="s">
        <v>45</v>
      </c>
      <c r="D848" s="44" t="s">
        <v>14</v>
      </c>
      <c r="E848" s="87">
        <v>4880</v>
      </c>
      <c r="F848" s="78">
        <v>19875.11</v>
      </c>
    </row>
    <row r="849" spans="1:6" ht="18" customHeight="1" x14ac:dyDescent="0.2">
      <c r="A849" s="46">
        <v>848</v>
      </c>
      <c r="B849" s="86" t="s">
        <v>36</v>
      </c>
      <c r="C849" s="44" t="s">
        <v>63</v>
      </c>
      <c r="D849" s="44" t="s">
        <v>18</v>
      </c>
      <c r="E849" s="87">
        <v>13442</v>
      </c>
      <c r="F849" s="78">
        <v>25745</v>
      </c>
    </row>
    <row r="850" spans="1:6" ht="18" customHeight="1" x14ac:dyDescent="0.2">
      <c r="A850" s="42">
        <v>849</v>
      </c>
      <c r="B850" s="86" t="s">
        <v>36</v>
      </c>
      <c r="C850" s="44" t="s">
        <v>28</v>
      </c>
      <c r="D850" s="44" t="s">
        <v>18</v>
      </c>
      <c r="E850" s="87">
        <v>25342</v>
      </c>
      <c r="F850" s="78">
        <v>151344.72</v>
      </c>
    </row>
    <row r="851" spans="1:6" ht="18" customHeight="1" x14ac:dyDescent="0.2">
      <c r="A851" s="46">
        <v>850</v>
      </c>
      <c r="B851" s="86" t="s">
        <v>36</v>
      </c>
      <c r="C851" s="44" t="s">
        <v>62</v>
      </c>
      <c r="D851" s="44" t="s">
        <v>18</v>
      </c>
      <c r="E851" s="87">
        <v>7049</v>
      </c>
      <c r="F851" s="78">
        <v>50288.24</v>
      </c>
    </row>
    <row r="852" spans="1:6" ht="18" customHeight="1" x14ac:dyDescent="0.2">
      <c r="A852" s="42">
        <v>851</v>
      </c>
      <c r="B852" s="86" t="s">
        <v>67</v>
      </c>
      <c r="C852" s="44" t="s">
        <v>43</v>
      </c>
      <c r="D852" s="44" t="s">
        <v>18</v>
      </c>
      <c r="E852" s="87">
        <v>7342</v>
      </c>
      <c r="F852" s="78">
        <v>23724</v>
      </c>
    </row>
    <row r="853" spans="1:6" ht="18" customHeight="1" x14ac:dyDescent="0.2">
      <c r="A853" s="46">
        <v>852</v>
      </c>
      <c r="B853" s="86" t="s">
        <v>67</v>
      </c>
      <c r="C853" s="44" t="s">
        <v>66</v>
      </c>
      <c r="D853" s="44" t="s">
        <v>18</v>
      </c>
      <c r="E853" s="87">
        <v>18408</v>
      </c>
      <c r="F853" s="78">
        <v>43029.27</v>
      </c>
    </row>
    <row r="854" spans="1:6" ht="18" customHeight="1" x14ac:dyDescent="0.2">
      <c r="A854" s="42">
        <v>853</v>
      </c>
      <c r="B854" s="86" t="s">
        <v>38</v>
      </c>
      <c r="C854" s="44" t="s">
        <v>62</v>
      </c>
      <c r="D854" s="44" t="s">
        <v>20</v>
      </c>
      <c r="E854" s="87">
        <v>24000</v>
      </c>
      <c r="F854" s="78">
        <v>13866.41</v>
      </c>
    </row>
    <row r="855" spans="1:6" ht="18" customHeight="1" x14ac:dyDescent="0.2">
      <c r="A855" s="46">
        <v>854</v>
      </c>
      <c r="B855" s="86" t="s">
        <v>68</v>
      </c>
      <c r="C855" s="44" t="s">
        <v>43</v>
      </c>
      <c r="D855" s="44" t="s">
        <v>20</v>
      </c>
      <c r="E855" s="87">
        <v>218136</v>
      </c>
      <c r="F855" s="78">
        <v>235586</v>
      </c>
    </row>
    <row r="856" spans="1:6" ht="18" customHeight="1" x14ac:dyDescent="0.2">
      <c r="A856" s="42">
        <v>855</v>
      </c>
      <c r="B856" s="86" t="s">
        <v>36</v>
      </c>
      <c r="C856" s="44" t="s">
        <v>63</v>
      </c>
      <c r="D856" s="44" t="s">
        <v>18</v>
      </c>
      <c r="E856" s="87">
        <v>49951</v>
      </c>
      <c r="F856" s="78">
        <v>95349.84</v>
      </c>
    </row>
    <row r="857" spans="1:6" ht="18" customHeight="1" x14ac:dyDescent="0.2">
      <c r="A857" s="46">
        <v>856</v>
      </c>
      <c r="B857" s="86" t="s">
        <v>60</v>
      </c>
      <c r="C857" s="44" t="s">
        <v>43</v>
      </c>
      <c r="D857" s="44" t="s">
        <v>20</v>
      </c>
      <c r="E857" s="87">
        <v>489010</v>
      </c>
      <c r="F857" s="78">
        <v>173274.26</v>
      </c>
    </row>
    <row r="858" spans="1:6" ht="18" customHeight="1" x14ac:dyDescent="0.2">
      <c r="A858" s="42">
        <v>857</v>
      </c>
      <c r="B858" s="86" t="s">
        <v>36</v>
      </c>
      <c r="C858" s="44" t="s">
        <v>28</v>
      </c>
      <c r="D858" s="44" t="s">
        <v>18</v>
      </c>
      <c r="E858" s="88">
        <v>22138</v>
      </c>
      <c r="F858" s="78">
        <v>55240.57</v>
      </c>
    </row>
    <row r="859" spans="1:6" ht="18" customHeight="1" x14ac:dyDescent="0.2">
      <c r="A859" s="46">
        <v>858</v>
      </c>
      <c r="B859" s="86" t="s">
        <v>36</v>
      </c>
      <c r="C859" s="44" t="s">
        <v>33</v>
      </c>
      <c r="D859" s="44" t="s">
        <v>21</v>
      </c>
      <c r="E859" s="87">
        <v>12110</v>
      </c>
      <c r="F859" s="78">
        <v>31948</v>
      </c>
    </row>
    <row r="860" spans="1:6" ht="18" customHeight="1" x14ac:dyDescent="0.2">
      <c r="A860" s="42">
        <v>859</v>
      </c>
      <c r="B860" s="86" t="s">
        <v>36</v>
      </c>
      <c r="C860" s="44" t="s">
        <v>28</v>
      </c>
      <c r="D860" s="44" t="s">
        <v>18</v>
      </c>
      <c r="E860" s="87">
        <v>2492</v>
      </c>
      <c r="F860" s="78">
        <v>6520.31</v>
      </c>
    </row>
    <row r="861" spans="1:6" ht="18" customHeight="1" x14ac:dyDescent="0.2">
      <c r="A861" s="46">
        <v>860</v>
      </c>
      <c r="B861" s="86" t="s">
        <v>36</v>
      </c>
      <c r="C861" s="44" t="s">
        <v>33</v>
      </c>
      <c r="D861" s="44" t="s">
        <v>21</v>
      </c>
      <c r="E861" s="87">
        <v>17860</v>
      </c>
      <c r="F861" s="78">
        <v>72920</v>
      </c>
    </row>
    <row r="862" spans="1:6" ht="18" customHeight="1" x14ac:dyDescent="0.2">
      <c r="A862" s="42">
        <v>861</v>
      </c>
      <c r="B862" s="86" t="s">
        <v>36</v>
      </c>
      <c r="C862" s="44" t="s">
        <v>33</v>
      </c>
      <c r="D862" s="44" t="s">
        <v>21</v>
      </c>
      <c r="E862" s="87">
        <v>16050</v>
      </c>
      <c r="F862" s="78">
        <v>49404</v>
      </c>
    </row>
    <row r="863" spans="1:6" ht="18" customHeight="1" x14ac:dyDescent="0.2">
      <c r="A863" s="46">
        <v>862</v>
      </c>
      <c r="B863" s="86" t="s">
        <v>36</v>
      </c>
      <c r="C863" s="44" t="s">
        <v>62</v>
      </c>
      <c r="D863" s="44" t="s">
        <v>18</v>
      </c>
      <c r="E863" s="87">
        <v>13802</v>
      </c>
      <c r="F863" s="78">
        <v>30016.38</v>
      </c>
    </row>
    <row r="864" spans="1:6" ht="18" customHeight="1" x14ac:dyDescent="0.2">
      <c r="A864" s="42">
        <v>863</v>
      </c>
      <c r="B864" s="86" t="s">
        <v>36</v>
      </c>
      <c r="C864" s="44" t="s">
        <v>62</v>
      </c>
      <c r="D864" s="44" t="s">
        <v>18</v>
      </c>
      <c r="E864" s="87">
        <v>13055</v>
      </c>
      <c r="F864" s="78">
        <v>28591.17</v>
      </c>
    </row>
    <row r="865" spans="1:6" ht="18" customHeight="1" x14ac:dyDescent="0.2">
      <c r="A865" s="46">
        <v>864</v>
      </c>
      <c r="B865" s="86" t="s">
        <v>67</v>
      </c>
      <c r="C865" s="44" t="s">
        <v>62</v>
      </c>
      <c r="D865" s="44" t="s">
        <v>18</v>
      </c>
      <c r="E865" s="87">
        <v>6575</v>
      </c>
      <c r="F865" s="78">
        <v>21470.68</v>
      </c>
    </row>
    <row r="866" spans="1:6" ht="18" customHeight="1" x14ac:dyDescent="0.2">
      <c r="A866" s="42">
        <v>865</v>
      </c>
      <c r="B866" s="86" t="s">
        <v>67</v>
      </c>
      <c r="C866" s="44" t="s">
        <v>45</v>
      </c>
      <c r="D866" s="44" t="s">
        <v>18</v>
      </c>
      <c r="E866" s="87">
        <v>45790</v>
      </c>
      <c r="F866" s="78">
        <v>52123</v>
      </c>
    </row>
    <row r="867" spans="1:6" ht="18" customHeight="1" x14ac:dyDescent="0.2">
      <c r="A867" s="46">
        <v>866</v>
      </c>
      <c r="B867" s="86" t="s">
        <v>36</v>
      </c>
      <c r="C867" s="44" t="s">
        <v>43</v>
      </c>
      <c r="D867" s="44" t="s">
        <v>20</v>
      </c>
      <c r="E867" s="87">
        <v>14154</v>
      </c>
      <c r="F867" s="78">
        <v>12538.19</v>
      </c>
    </row>
    <row r="868" spans="1:6" ht="18" customHeight="1" x14ac:dyDescent="0.2">
      <c r="A868" s="42">
        <v>867</v>
      </c>
      <c r="B868" s="86" t="s">
        <v>36</v>
      </c>
      <c r="C868" s="44" t="s">
        <v>43</v>
      </c>
      <c r="D868" s="44" t="s">
        <v>20</v>
      </c>
      <c r="E868" s="87">
        <v>20500</v>
      </c>
      <c r="F868" s="78">
        <v>28106</v>
      </c>
    </row>
    <row r="869" spans="1:6" ht="18" customHeight="1" x14ac:dyDescent="0.2">
      <c r="A869" s="46">
        <v>868</v>
      </c>
      <c r="B869" s="86" t="s">
        <v>41</v>
      </c>
      <c r="C869" s="44" t="s">
        <v>62</v>
      </c>
      <c r="D869" s="44" t="s">
        <v>27</v>
      </c>
      <c r="E869" s="87">
        <v>161200</v>
      </c>
      <c r="F869" s="78">
        <v>104122.3</v>
      </c>
    </row>
    <row r="870" spans="1:6" ht="18" customHeight="1" x14ac:dyDescent="0.2">
      <c r="A870" s="42">
        <v>869</v>
      </c>
      <c r="B870" s="86" t="s">
        <v>36</v>
      </c>
      <c r="C870" s="44" t="s">
        <v>62</v>
      </c>
      <c r="D870" s="44" t="s">
        <v>18</v>
      </c>
      <c r="E870" s="87">
        <v>26026</v>
      </c>
      <c r="F870" s="78">
        <v>50214.33</v>
      </c>
    </row>
    <row r="871" spans="1:6" ht="18" customHeight="1" x14ac:dyDescent="0.2">
      <c r="A871" s="46">
        <v>870</v>
      </c>
      <c r="B871" s="86" t="s">
        <v>36</v>
      </c>
      <c r="C871" s="44" t="s">
        <v>43</v>
      </c>
      <c r="D871" s="44" t="s">
        <v>20</v>
      </c>
      <c r="E871" s="87">
        <v>13678</v>
      </c>
      <c r="F871" s="78">
        <v>11675.39</v>
      </c>
    </row>
    <row r="872" spans="1:6" ht="18" customHeight="1" x14ac:dyDescent="0.2">
      <c r="A872" s="42">
        <v>871</v>
      </c>
      <c r="B872" s="86" t="s">
        <v>67</v>
      </c>
      <c r="C872" s="44" t="s">
        <v>66</v>
      </c>
      <c r="D872" s="44" t="s">
        <v>18</v>
      </c>
      <c r="E872" s="87">
        <v>18134</v>
      </c>
      <c r="F872" s="78">
        <v>41098.79</v>
      </c>
    </row>
    <row r="873" spans="1:6" ht="18" customHeight="1" x14ac:dyDescent="0.2">
      <c r="A873" s="46">
        <v>872</v>
      </c>
      <c r="B873" s="86" t="s">
        <v>67</v>
      </c>
      <c r="C873" s="44" t="s">
        <v>28</v>
      </c>
      <c r="D873" s="44" t="s">
        <v>18</v>
      </c>
      <c r="E873" s="87">
        <v>14875</v>
      </c>
      <c r="F873" s="78">
        <v>100202.51</v>
      </c>
    </row>
    <row r="874" spans="1:6" ht="18" customHeight="1" x14ac:dyDescent="0.2">
      <c r="A874" s="42">
        <v>873</v>
      </c>
      <c r="B874" s="86" t="s">
        <v>67</v>
      </c>
      <c r="C874" s="44" t="s">
        <v>136</v>
      </c>
      <c r="D874" s="44" t="s">
        <v>18</v>
      </c>
      <c r="E874" s="87">
        <v>7619</v>
      </c>
      <c r="F874" s="78">
        <v>25510.720000000001</v>
      </c>
    </row>
    <row r="875" spans="1:6" ht="18" customHeight="1" x14ac:dyDescent="0.2">
      <c r="A875" s="46">
        <v>874</v>
      </c>
      <c r="B875" s="86" t="s">
        <v>137</v>
      </c>
      <c r="C875" s="44" t="s">
        <v>138</v>
      </c>
      <c r="D875" s="44" t="s">
        <v>20</v>
      </c>
      <c r="E875" s="87">
        <v>25400</v>
      </c>
      <c r="F875" s="78">
        <v>6948.26</v>
      </c>
    </row>
    <row r="876" spans="1:6" ht="18" customHeight="1" x14ac:dyDescent="0.2">
      <c r="A876" s="42">
        <v>875</v>
      </c>
      <c r="B876" s="86" t="s">
        <v>67</v>
      </c>
      <c r="C876" s="44" t="s">
        <v>28</v>
      </c>
      <c r="D876" s="44" t="s">
        <v>18</v>
      </c>
      <c r="E876" s="87">
        <v>1938</v>
      </c>
      <c r="F876" s="78">
        <v>8971.6200000000008</v>
      </c>
    </row>
    <row r="877" spans="1:6" ht="18" customHeight="1" x14ac:dyDescent="0.2">
      <c r="A877" s="46">
        <v>876</v>
      </c>
      <c r="B877" s="86" t="s">
        <v>67</v>
      </c>
      <c r="C877" s="44" t="s">
        <v>66</v>
      </c>
      <c r="D877" s="44" t="s">
        <v>18</v>
      </c>
      <c r="E877" s="87">
        <v>17798</v>
      </c>
      <c r="F877" s="78">
        <v>42165.09</v>
      </c>
    </row>
    <row r="878" spans="1:6" ht="18" customHeight="1" x14ac:dyDescent="0.2">
      <c r="A878" s="42">
        <v>877</v>
      </c>
      <c r="B878" s="86" t="s">
        <v>36</v>
      </c>
      <c r="C878" s="44" t="s">
        <v>43</v>
      </c>
      <c r="D878" s="44" t="s">
        <v>21</v>
      </c>
      <c r="E878" s="87">
        <v>14200</v>
      </c>
      <c r="F878" s="78">
        <v>36818</v>
      </c>
    </row>
    <row r="879" spans="1:6" ht="18" customHeight="1" x14ac:dyDescent="0.2">
      <c r="A879" s="46">
        <v>878</v>
      </c>
      <c r="B879" s="86" t="s">
        <v>137</v>
      </c>
      <c r="C879" s="44" t="s">
        <v>138</v>
      </c>
      <c r="D879" s="44" t="s">
        <v>20</v>
      </c>
      <c r="E879" s="87">
        <v>27100</v>
      </c>
      <c r="F879" s="78">
        <v>2531.7399999999998</v>
      </c>
    </row>
    <row r="880" spans="1:6" ht="18" customHeight="1" x14ac:dyDescent="0.2">
      <c r="A880" s="42">
        <v>879</v>
      </c>
      <c r="B880" s="86" t="s">
        <v>60</v>
      </c>
      <c r="C880" s="44" t="s">
        <v>43</v>
      </c>
      <c r="D880" s="44" t="s">
        <v>20</v>
      </c>
      <c r="E880" s="87">
        <v>194520</v>
      </c>
      <c r="F880" s="78">
        <v>75408.800000000003</v>
      </c>
    </row>
    <row r="881" spans="1:6" ht="18" customHeight="1" x14ac:dyDescent="0.2">
      <c r="A881" s="46">
        <v>880</v>
      </c>
      <c r="B881" s="86" t="s">
        <v>36</v>
      </c>
      <c r="C881" s="44" t="s">
        <v>62</v>
      </c>
      <c r="D881" s="44" t="s">
        <v>18</v>
      </c>
      <c r="E881" s="87">
        <v>73284</v>
      </c>
      <c r="F881" s="78">
        <v>142922.42000000001</v>
      </c>
    </row>
    <row r="882" spans="1:6" ht="18" customHeight="1" x14ac:dyDescent="0.2">
      <c r="A882" s="42">
        <v>881</v>
      </c>
      <c r="B882" s="86" t="s">
        <v>36</v>
      </c>
      <c r="C882" s="44" t="s">
        <v>43</v>
      </c>
      <c r="D882" s="44" t="s">
        <v>21</v>
      </c>
      <c r="E882" s="87">
        <v>17610</v>
      </c>
      <c r="F882" s="78">
        <v>57946</v>
      </c>
    </row>
    <row r="883" spans="1:6" ht="18" customHeight="1" x14ac:dyDescent="0.2">
      <c r="A883" s="46">
        <v>882</v>
      </c>
      <c r="B883" s="86" t="s">
        <v>36</v>
      </c>
      <c r="C883" s="44" t="s">
        <v>44</v>
      </c>
      <c r="D883" s="44" t="s">
        <v>21</v>
      </c>
      <c r="E883" s="87">
        <v>5440</v>
      </c>
      <c r="F883" s="78">
        <v>11309</v>
      </c>
    </row>
    <row r="884" spans="1:6" ht="18" customHeight="1" x14ac:dyDescent="0.2">
      <c r="A884" s="42">
        <v>883</v>
      </c>
      <c r="B884" s="86" t="s">
        <v>36</v>
      </c>
      <c r="C884" s="44" t="s">
        <v>62</v>
      </c>
      <c r="D884" s="44" t="s">
        <v>20</v>
      </c>
      <c r="E884" s="87">
        <v>14495</v>
      </c>
      <c r="F884" s="78">
        <v>13905.28</v>
      </c>
    </row>
    <row r="885" spans="1:6" ht="18" customHeight="1" x14ac:dyDescent="0.2">
      <c r="A885" s="46">
        <v>884</v>
      </c>
      <c r="B885" s="86" t="s">
        <v>36</v>
      </c>
      <c r="C885" s="44" t="s">
        <v>62</v>
      </c>
      <c r="D885" s="44" t="s">
        <v>20</v>
      </c>
      <c r="E885" s="87">
        <v>14278</v>
      </c>
      <c r="F885" s="78">
        <v>14820</v>
      </c>
    </row>
    <row r="886" spans="1:6" ht="18" customHeight="1" x14ac:dyDescent="0.2">
      <c r="A886" s="42">
        <v>885</v>
      </c>
      <c r="B886" s="86" t="s">
        <v>36</v>
      </c>
      <c r="C886" s="44" t="s">
        <v>43</v>
      </c>
      <c r="D886" s="44" t="s">
        <v>20</v>
      </c>
      <c r="E886" s="87">
        <v>23760</v>
      </c>
      <c r="F886" s="78">
        <v>27389.99</v>
      </c>
    </row>
    <row r="887" spans="1:6" ht="18" customHeight="1" x14ac:dyDescent="0.2">
      <c r="A887" s="46">
        <v>886</v>
      </c>
      <c r="B887" s="86" t="s">
        <v>36</v>
      </c>
      <c r="C887" s="44" t="s">
        <v>43</v>
      </c>
      <c r="D887" s="44" t="s">
        <v>18</v>
      </c>
      <c r="E887" s="87">
        <v>53041</v>
      </c>
      <c r="F887" s="78">
        <v>119520</v>
      </c>
    </row>
    <row r="888" spans="1:6" ht="18" customHeight="1" x14ac:dyDescent="0.2">
      <c r="A888" s="42">
        <v>887</v>
      </c>
      <c r="B888" s="86" t="s">
        <v>42</v>
      </c>
      <c r="C888" s="44" t="s">
        <v>75</v>
      </c>
      <c r="D888" s="44" t="s">
        <v>15</v>
      </c>
      <c r="E888" s="87">
        <v>60340</v>
      </c>
      <c r="F888" s="78">
        <v>60820</v>
      </c>
    </row>
    <row r="889" spans="1:6" ht="18" customHeight="1" x14ac:dyDescent="0.2">
      <c r="A889" s="46">
        <v>888</v>
      </c>
      <c r="B889" s="86" t="s">
        <v>36</v>
      </c>
      <c r="C889" s="44" t="s">
        <v>66</v>
      </c>
      <c r="D889" s="44" t="s">
        <v>18</v>
      </c>
      <c r="E889" s="87">
        <v>12150</v>
      </c>
      <c r="F889" s="78">
        <v>22851.91</v>
      </c>
    </row>
    <row r="890" spans="1:6" ht="18" customHeight="1" x14ac:dyDescent="0.2">
      <c r="A890" s="42">
        <v>889</v>
      </c>
      <c r="B890" s="86" t="s">
        <v>67</v>
      </c>
      <c r="C890" s="44" t="s">
        <v>66</v>
      </c>
      <c r="D890" s="44" t="s">
        <v>18</v>
      </c>
      <c r="E890" s="87">
        <v>19402</v>
      </c>
      <c r="F890" s="78">
        <v>68530.100000000006</v>
      </c>
    </row>
    <row r="891" spans="1:6" ht="18" customHeight="1" x14ac:dyDescent="0.2">
      <c r="A891" s="46">
        <v>890</v>
      </c>
      <c r="B891" s="86" t="s">
        <v>67</v>
      </c>
      <c r="C891" s="44" t="s">
        <v>66</v>
      </c>
      <c r="D891" s="44" t="s">
        <v>18</v>
      </c>
      <c r="E891" s="87">
        <v>19553</v>
      </c>
      <c r="F891" s="78">
        <v>59645.98</v>
      </c>
    </row>
    <row r="892" spans="1:6" ht="18" customHeight="1" x14ac:dyDescent="0.2">
      <c r="A892" s="42">
        <v>891</v>
      </c>
      <c r="B892" s="86" t="s">
        <v>36</v>
      </c>
      <c r="C892" s="44" t="s">
        <v>43</v>
      </c>
      <c r="D892" s="44" t="s">
        <v>18</v>
      </c>
      <c r="E892" s="87">
        <v>160563</v>
      </c>
      <c r="F892" s="78">
        <v>304461</v>
      </c>
    </row>
    <row r="893" spans="1:6" ht="18" customHeight="1" x14ac:dyDescent="0.2">
      <c r="A893" s="46">
        <v>892</v>
      </c>
      <c r="B893" s="86" t="s">
        <v>67</v>
      </c>
      <c r="C893" s="44" t="s">
        <v>66</v>
      </c>
      <c r="D893" s="44" t="s">
        <v>18</v>
      </c>
      <c r="E893" s="87">
        <v>18242</v>
      </c>
      <c r="F893" s="78">
        <v>41324.370000000003</v>
      </c>
    </row>
    <row r="894" spans="1:6" ht="18" customHeight="1" x14ac:dyDescent="0.2">
      <c r="A894" s="42">
        <v>893</v>
      </c>
      <c r="B894" s="86" t="s">
        <v>36</v>
      </c>
      <c r="C894" s="44" t="s">
        <v>43</v>
      </c>
      <c r="D894" s="44" t="s">
        <v>20</v>
      </c>
      <c r="E894" s="87">
        <v>22164</v>
      </c>
      <c r="F894" s="78">
        <v>22847.55</v>
      </c>
    </row>
    <row r="895" spans="1:6" ht="18" customHeight="1" x14ac:dyDescent="0.2">
      <c r="A895" s="46">
        <v>894</v>
      </c>
      <c r="B895" s="86" t="s">
        <v>67</v>
      </c>
      <c r="C895" s="44" t="s">
        <v>66</v>
      </c>
      <c r="D895" s="44" t="s">
        <v>18</v>
      </c>
      <c r="E895" s="87">
        <v>17800</v>
      </c>
      <c r="F895" s="78">
        <v>41682.94</v>
      </c>
    </row>
    <row r="896" spans="1:6" ht="18" customHeight="1" x14ac:dyDescent="0.2">
      <c r="A896" s="42">
        <v>895</v>
      </c>
      <c r="B896" s="86" t="s">
        <v>36</v>
      </c>
      <c r="C896" s="44" t="s">
        <v>43</v>
      </c>
      <c r="D896" s="44" t="s">
        <v>20</v>
      </c>
      <c r="E896" s="87">
        <v>19704</v>
      </c>
      <c r="F896" s="78">
        <v>26096.81</v>
      </c>
    </row>
    <row r="897" spans="1:6" ht="18" customHeight="1" x14ac:dyDescent="0.2">
      <c r="A897" s="46">
        <v>896</v>
      </c>
      <c r="B897" s="86" t="s">
        <v>67</v>
      </c>
      <c r="C897" s="44" t="s">
        <v>66</v>
      </c>
      <c r="D897" s="44" t="s">
        <v>18</v>
      </c>
      <c r="E897" s="87">
        <v>17729</v>
      </c>
      <c r="F897" s="78">
        <v>41509.1</v>
      </c>
    </row>
    <row r="898" spans="1:6" ht="18" customHeight="1" x14ac:dyDescent="0.2">
      <c r="A898" s="42">
        <v>897</v>
      </c>
      <c r="B898" s="86" t="s">
        <v>36</v>
      </c>
      <c r="C898" s="44" t="s">
        <v>43</v>
      </c>
      <c r="D898" s="44" t="s">
        <v>20</v>
      </c>
      <c r="E898" s="87">
        <v>21526</v>
      </c>
      <c r="F898" s="78">
        <v>32056.86</v>
      </c>
    </row>
    <row r="899" spans="1:6" ht="18" customHeight="1" x14ac:dyDescent="0.2">
      <c r="A899" s="46">
        <v>898</v>
      </c>
      <c r="B899" s="86" t="s">
        <v>67</v>
      </c>
      <c r="C899" s="44" t="s">
        <v>28</v>
      </c>
      <c r="D899" s="44" t="s">
        <v>18</v>
      </c>
      <c r="E899" s="87">
        <v>16688</v>
      </c>
      <c r="F899" s="78">
        <v>26720.18</v>
      </c>
    </row>
    <row r="900" spans="1:6" ht="18" customHeight="1" x14ac:dyDescent="0.2">
      <c r="A900" s="42">
        <v>899</v>
      </c>
      <c r="B900" s="55" t="s">
        <v>36</v>
      </c>
      <c r="C900" s="44" t="s">
        <v>43</v>
      </c>
      <c r="D900" s="44" t="s">
        <v>18</v>
      </c>
      <c r="E900" s="78">
        <v>13423</v>
      </c>
      <c r="F900" s="78">
        <v>24545</v>
      </c>
    </row>
    <row r="901" spans="1:6" ht="18" customHeight="1" x14ac:dyDescent="0.2">
      <c r="A901" s="46">
        <v>900</v>
      </c>
      <c r="B901" s="55" t="s">
        <v>67</v>
      </c>
      <c r="C901" s="44" t="s">
        <v>66</v>
      </c>
      <c r="D901" s="44" t="s">
        <v>18</v>
      </c>
      <c r="E901" s="78">
        <v>17910</v>
      </c>
      <c r="F901" s="78">
        <v>35849.279999999999</v>
      </c>
    </row>
    <row r="902" spans="1:6" ht="18" customHeight="1" x14ac:dyDescent="0.2">
      <c r="A902" s="42">
        <v>901</v>
      </c>
      <c r="B902" s="55" t="s">
        <v>67</v>
      </c>
      <c r="C902" s="44" t="s">
        <v>28</v>
      </c>
      <c r="D902" s="44" t="s">
        <v>18</v>
      </c>
      <c r="E902" s="78">
        <v>16575</v>
      </c>
      <c r="F902" s="78">
        <v>29221.33</v>
      </c>
    </row>
    <row r="903" spans="1:6" ht="18" customHeight="1" x14ac:dyDescent="0.2">
      <c r="A903" s="46">
        <v>902</v>
      </c>
      <c r="B903" s="55" t="s">
        <v>67</v>
      </c>
      <c r="C903" s="44" t="s">
        <v>28</v>
      </c>
      <c r="D903" s="44" t="s">
        <v>18</v>
      </c>
      <c r="E903" s="78">
        <v>16666</v>
      </c>
      <c r="F903" s="78">
        <v>30087.67</v>
      </c>
    </row>
    <row r="904" spans="1:6" ht="18" customHeight="1" x14ac:dyDescent="0.2">
      <c r="A904" s="42">
        <v>903</v>
      </c>
      <c r="B904" s="55" t="s">
        <v>36</v>
      </c>
      <c r="C904" s="44" t="s">
        <v>43</v>
      </c>
      <c r="D904" s="44" t="s">
        <v>18</v>
      </c>
      <c r="E904" s="78">
        <v>13793</v>
      </c>
      <c r="F904" s="78">
        <v>26151</v>
      </c>
    </row>
    <row r="905" spans="1:6" ht="18" customHeight="1" x14ac:dyDescent="0.2">
      <c r="A905" s="46">
        <v>904</v>
      </c>
      <c r="B905" s="55" t="s">
        <v>67</v>
      </c>
      <c r="C905" s="44" t="s">
        <v>45</v>
      </c>
      <c r="D905" s="44" t="s">
        <v>18</v>
      </c>
      <c r="E905" s="78">
        <v>46268</v>
      </c>
      <c r="F905" s="78">
        <v>50894</v>
      </c>
    </row>
    <row r="906" spans="1:6" ht="18" customHeight="1" x14ac:dyDescent="0.2">
      <c r="A906" s="42">
        <v>905</v>
      </c>
      <c r="B906" s="55" t="s">
        <v>67</v>
      </c>
      <c r="C906" s="44" t="s">
        <v>76</v>
      </c>
      <c r="D906" s="44" t="s">
        <v>18</v>
      </c>
      <c r="E906" s="78">
        <v>6291</v>
      </c>
      <c r="F906" s="78">
        <v>30844.69</v>
      </c>
    </row>
    <row r="907" spans="1:6" ht="18" customHeight="1" x14ac:dyDescent="0.2">
      <c r="A907" s="46">
        <v>906</v>
      </c>
      <c r="B907" s="55" t="s">
        <v>36</v>
      </c>
      <c r="C907" s="44" t="s">
        <v>28</v>
      </c>
      <c r="D907" s="44" t="s">
        <v>21</v>
      </c>
      <c r="E907" s="78">
        <v>2920</v>
      </c>
      <c r="F907" s="78">
        <v>14107</v>
      </c>
    </row>
    <row r="908" spans="1:6" ht="18" customHeight="1" x14ac:dyDescent="0.2">
      <c r="A908" s="42">
        <v>907</v>
      </c>
      <c r="B908" s="55" t="s">
        <v>36</v>
      </c>
      <c r="C908" s="44" t="s">
        <v>43</v>
      </c>
      <c r="D908" s="44" t="s">
        <v>18</v>
      </c>
      <c r="E908" s="78">
        <v>11500</v>
      </c>
      <c r="F908" s="78">
        <v>23433.95</v>
      </c>
    </row>
    <row r="909" spans="1:6" ht="18" customHeight="1" x14ac:dyDescent="0.2">
      <c r="A909" s="46">
        <v>908</v>
      </c>
      <c r="B909" s="55" t="s">
        <v>36</v>
      </c>
      <c r="C909" s="44" t="s">
        <v>43</v>
      </c>
      <c r="D909" s="44" t="s">
        <v>20</v>
      </c>
      <c r="E909" s="78">
        <v>14435</v>
      </c>
      <c r="F909" s="78">
        <v>14436.14</v>
      </c>
    </row>
    <row r="910" spans="1:6" ht="18" customHeight="1" x14ac:dyDescent="0.2">
      <c r="A910" s="42">
        <v>909</v>
      </c>
      <c r="B910" s="55" t="s">
        <v>36</v>
      </c>
      <c r="C910" s="44" t="s">
        <v>43</v>
      </c>
      <c r="D910" s="44" t="s">
        <v>18</v>
      </c>
      <c r="E910" s="78">
        <v>12928</v>
      </c>
      <c r="F910" s="78">
        <v>23324</v>
      </c>
    </row>
    <row r="911" spans="1:6" ht="18" customHeight="1" x14ac:dyDescent="0.2">
      <c r="A911" s="46">
        <v>910</v>
      </c>
      <c r="B911" s="55" t="s">
        <v>38</v>
      </c>
      <c r="C911" s="44" t="s">
        <v>76</v>
      </c>
      <c r="D911" s="44" t="s">
        <v>16</v>
      </c>
      <c r="E911" s="78">
        <v>13880990</v>
      </c>
      <c r="F911" s="78">
        <v>130809</v>
      </c>
    </row>
    <row r="912" spans="1:6" ht="18" customHeight="1" x14ac:dyDescent="0.2">
      <c r="A912" s="42">
        <v>911</v>
      </c>
      <c r="B912" s="55" t="s">
        <v>36</v>
      </c>
      <c r="C912" s="44" t="s">
        <v>43</v>
      </c>
      <c r="D912" s="44" t="s">
        <v>18</v>
      </c>
      <c r="E912" s="78">
        <v>15595</v>
      </c>
      <c r="F912" s="78">
        <v>31388</v>
      </c>
    </row>
    <row r="913" spans="1:6" ht="18" customHeight="1" x14ac:dyDescent="0.2">
      <c r="A913" s="46">
        <v>912</v>
      </c>
      <c r="B913" s="55" t="s">
        <v>36</v>
      </c>
      <c r="C913" s="44" t="s">
        <v>43</v>
      </c>
      <c r="D913" s="44" t="s">
        <v>20</v>
      </c>
      <c r="E913" s="78">
        <v>22775</v>
      </c>
      <c r="F913" s="78">
        <v>27918</v>
      </c>
    </row>
    <row r="914" spans="1:6" ht="18" customHeight="1" x14ac:dyDescent="0.2">
      <c r="A914" s="42">
        <v>913</v>
      </c>
      <c r="B914" s="55" t="s">
        <v>37</v>
      </c>
      <c r="C914" s="44" t="s">
        <v>138</v>
      </c>
      <c r="D914" s="44" t="s">
        <v>16</v>
      </c>
      <c r="E914" s="78">
        <v>135950</v>
      </c>
      <c r="F914" s="78">
        <v>16758</v>
      </c>
    </row>
    <row r="915" spans="1:6" ht="18" customHeight="1" x14ac:dyDescent="0.2">
      <c r="A915" s="46">
        <v>914</v>
      </c>
      <c r="B915" s="55" t="s">
        <v>67</v>
      </c>
      <c r="C915" s="44" t="s">
        <v>45</v>
      </c>
      <c r="D915" s="44" t="s">
        <v>18</v>
      </c>
      <c r="E915" s="78">
        <v>23115</v>
      </c>
      <c r="F915" s="78">
        <v>25426</v>
      </c>
    </row>
    <row r="916" spans="1:6" ht="18" customHeight="1" x14ac:dyDescent="0.2">
      <c r="A916" s="42">
        <v>915</v>
      </c>
      <c r="B916" s="55" t="s">
        <v>36</v>
      </c>
      <c r="C916" s="44" t="s">
        <v>77</v>
      </c>
      <c r="D916" s="44" t="s">
        <v>18</v>
      </c>
      <c r="E916" s="78">
        <v>17463</v>
      </c>
      <c r="F916" s="78">
        <v>33352</v>
      </c>
    </row>
    <row r="917" spans="1:6" ht="18" customHeight="1" x14ac:dyDescent="0.2">
      <c r="A917" s="46">
        <v>916</v>
      </c>
      <c r="B917" s="55" t="s">
        <v>67</v>
      </c>
      <c r="C917" s="44" t="s">
        <v>66</v>
      </c>
      <c r="D917" s="44" t="s">
        <v>18</v>
      </c>
      <c r="E917" s="78">
        <v>18602</v>
      </c>
      <c r="F917" s="78">
        <v>36774.83</v>
      </c>
    </row>
    <row r="918" spans="1:6" ht="18" customHeight="1" x14ac:dyDescent="0.2">
      <c r="A918" s="42">
        <v>917</v>
      </c>
      <c r="B918" s="55" t="s">
        <v>60</v>
      </c>
      <c r="C918" s="44" t="s">
        <v>44</v>
      </c>
      <c r="D918" s="44" t="s">
        <v>20</v>
      </c>
      <c r="E918" s="78">
        <v>17660</v>
      </c>
      <c r="F918" s="78">
        <v>7372.73</v>
      </c>
    </row>
    <row r="919" spans="1:6" ht="18" customHeight="1" x14ac:dyDescent="0.2">
      <c r="A919" s="46">
        <v>918</v>
      </c>
      <c r="B919" s="55" t="s">
        <v>67</v>
      </c>
      <c r="C919" s="44" t="s">
        <v>28</v>
      </c>
      <c r="D919" s="44" t="s">
        <v>18</v>
      </c>
      <c r="E919" s="78">
        <v>16922</v>
      </c>
      <c r="F919" s="78">
        <v>36439.99</v>
      </c>
    </row>
    <row r="920" spans="1:6" ht="18" customHeight="1" x14ac:dyDescent="0.2">
      <c r="A920" s="42">
        <v>919</v>
      </c>
      <c r="B920" s="55" t="s">
        <v>36</v>
      </c>
      <c r="C920" s="44" t="s">
        <v>63</v>
      </c>
      <c r="D920" s="44" t="s">
        <v>18</v>
      </c>
      <c r="E920" s="78">
        <v>13101</v>
      </c>
      <c r="F920" s="78">
        <v>25048</v>
      </c>
    </row>
    <row r="921" spans="1:6" ht="18" customHeight="1" x14ac:dyDescent="0.2">
      <c r="A921" s="46">
        <v>920</v>
      </c>
      <c r="B921" s="55" t="s">
        <v>41</v>
      </c>
      <c r="C921" s="44" t="s">
        <v>28</v>
      </c>
      <c r="D921" s="44" t="s">
        <v>27</v>
      </c>
      <c r="E921" s="78">
        <v>51600</v>
      </c>
      <c r="F921" s="78">
        <v>38700</v>
      </c>
    </row>
    <row r="922" spans="1:6" ht="18" customHeight="1" x14ac:dyDescent="0.2">
      <c r="A922" s="42">
        <v>921</v>
      </c>
      <c r="B922" s="55" t="s">
        <v>67</v>
      </c>
      <c r="C922" s="44" t="s">
        <v>45</v>
      </c>
      <c r="D922" s="44" t="s">
        <v>18</v>
      </c>
      <c r="E922" s="78">
        <v>21446</v>
      </c>
      <c r="F922" s="78">
        <v>23589</v>
      </c>
    </row>
    <row r="923" spans="1:6" ht="18" customHeight="1" x14ac:dyDescent="0.2">
      <c r="A923" s="46">
        <v>922</v>
      </c>
      <c r="B923" s="55" t="s">
        <v>39</v>
      </c>
      <c r="C923" s="56" t="s">
        <v>52</v>
      </c>
      <c r="D923" s="44" t="s">
        <v>27</v>
      </c>
      <c r="E923" s="94">
        <v>822720</v>
      </c>
      <c r="F923" s="95">
        <v>399020.21</v>
      </c>
    </row>
    <row r="924" spans="1:6" ht="18" customHeight="1" x14ac:dyDescent="0.2">
      <c r="A924" s="42">
        <v>923</v>
      </c>
      <c r="B924" s="55" t="s">
        <v>39</v>
      </c>
      <c r="C924" s="56" t="s">
        <v>74</v>
      </c>
      <c r="D924" s="44" t="s">
        <v>27</v>
      </c>
      <c r="E924" s="94">
        <v>76090</v>
      </c>
      <c r="F924" s="95">
        <v>37440</v>
      </c>
    </row>
    <row r="925" spans="1:6" ht="18" customHeight="1" x14ac:dyDescent="0.2">
      <c r="A925" s="46">
        <v>924</v>
      </c>
      <c r="B925" s="55" t="s">
        <v>39</v>
      </c>
      <c r="C925" s="56" t="s">
        <v>49</v>
      </c>
      <c r="D925" s="44" t="s">
        <v>27</v>
      </c>
      <c r="E925" s="94">
        <v>2556160</v>
      </c>
      <c r="F925" s="95">
        <v>1239484.33</v>
      </c>
    </row>
    <row r="926" spans="1:6" ht="18" customHeight="1" x14ac:dyDescent="0.2">
      <c r="A926" s="42">
        <v>925</v>
      </c>
      <c r="B926" s="55" t="s">
        <v>39</v>
      </c>
      <c r="C926" s="56" t="s">
        <v>63</v>
      </c>
      <c r="D926" s="44" t="s">
        <v>27</v>
      </c>
      <c r="E926" s="94">
        <v>200338</v>
      </c>
      <c r="F926" s="95">
        <v>95513</v>
      </c>
    </row>
    <row r="927" spans="1:6" ht="18" customHeight="1" x14ac:dyDescent="0.2">
      <c r="A927" s="46">
        <v>926</v>
      </c>
      <c r="B927" s="55" t="s">
        <v>39</v>
      </c>
      <c r="C927" s="56" t="s">
        <v>63</v>
      </c>
      <c r="D927" s="44" t="s">
        <v>27</v>
      </c>
      <c r="E927" s="94">
        <v>346590</v>
      </c>
      <c r="F927" s="95">
        <v>165241</v>
      </c>
    </row>
    <row r="928" spans="1:6" ht="18" customHeight="1" x14ac:dyDescent="0.2">
      <c r="A928" s="42">
        <v>927</v>
      </c>
      <c r="B928" s="55" t="s">
        <v>39</v>
      </c>
      <c r="C928" s="56" t="s">
        <v>32</v>
      </c>
      <c r="D928" s="44" t="s">
        <v>27</v>
      </c>
      <c r="E928" s="94">
        <v>250630</v>
      </c>
      <c r="F928" s="95">
        <v>118867.64</v>
      </c>
    </row>
    <row r="929" spans="1:6" ht="18" customHeight="1" x14ac:dyDescent="0.2">
      <c r="A929" s="46">
        <v>928</v>
      </c>
      <c r="B929" s="55" t="s">
        <v>39</v>
      </c>
      <c r="C929" s="56" t="s">
        <v>74</v>
      </c>
      <c r="D929" s="44" t="s">
        <v>27</v>
      </c>
      <c r="E929" s="94">
        <v>124500</v>
      </c>
      <c r="F929" s="95">
        <v>54217</v>
      </c>
    </row>
    <row r="930" spans="1:6" ht="18" customHeight="1" x14ac:dyDescent="0.2">
      <c r="A930" s="42">
        <v>929</v>
      </c>
      <c r="B930" s="55" t="s">
        <v>39</v>
      </c>
      <c r="C930" s="56" t="s">
        <v>74</v>
      </c>
      <c r="D930" s="44" t="s">
        <v>27</v>
      </c>
      <c r="E930" s="94">
        <v>25200</v>
      </c>
      <c r="F930" s="95">
        <v>12291</v>
      </c>
    </row>
    <row r="931" spans="1:6" ht="18" customHeight="1" x14ac:dyDescent="0.2">
      <c r="A931" s="46">
        <v>930</v>
      </c>
      <c r="B931" s="55" t="s">
        <v>39</v>
      </c>
      <c r="C931" s="56" t="s">
        <v>74</v>
      </c>
      <c r="D931" s="44" t="s">
        <v>27</v>
      </c>
      <c r="E931" s="94">
        <v>177250</v>
      </c>
      <c r="F931" s="95">
        <v>85326</v>
      </c>
    </row>
    <row r="932" spans="1:6" ht="18" customHeight="1" x14ac:dyDescent="0.2">
      <c r="A932" s="42">
        <v>931</v>
      </c>
      <c r="B932" s="55" t="s">
        <v>39</v>
      </c>
      <c r="C932" s="56" t="s">
        <v>74</v>
      </c>
      <c r="D932" s="44" t="s">
        <v>27</v>
      </c>
      <c r="E932" s="94">
        <v>74590</v>
      </c>
      <c r="F932" s="95">
        <v>35907</v>
      </c>
    </row>
    <row r="933" spans="1:6" ht="18" customHeight="1" x14ac:dyDescent="0.2">
      <c r="A933" s="46">
        <v>932</v>
      </c>
      <c r="B933" s="55" t="s">
        <v>39</v>
      </c>
      <c r="C933" s="56" t="s">
        <v>74</v>
      </c>
      <c r="D933" s="44" t="s">
        <v>27</v>
      </c>
      <c r="E933" s="94">
        <v>125320</v>
      </c>
      <c r="F933" s="95">
        <v>60943.26</v>
      </c>
    </row>
    <row r="934" spans="1:6" ht="18" customHeight="1" x14ac:dyDescent="0.2">
      <c r="A934" s="42">
        <v>933</v>
      </c>
      <c r="B934" s="55" t="s">
        <v>39</v>
      </c>
      <c r="C934" s="56" t="s">
        <v>44</v>
      </c>
      <c r="D934" s="44" t="s">
        <v>27</v>
      </c>
      <c r="E934" s="94">
        <v>77420</v>
      </c>
      <c r="F934" s="95">
        <v>38537</v>
      </c>
    </row>
    <row r="935" spans="1:6" ht="18" customHeight="1" x14ac:dyDescent="0.2">
      <c r="A935" s="46">
        <v>934</v>
      </c>
      <c r="B935" s="55" t="s">
        <v>39</v>
      </c>
      <c r="C935" s="56" t="s">
        <v>76</v>
      </c>
      <c r="D935" s="44" t="s">
        <v>27</v>
      </c>
      <c r="E935" s="94">
        <v>151960</v>
      </c>
      <c r="F935" s="95">
        <v>71613</v>
      </c>
    </row>
    <row r="936" spans="1:6" ht="18" customHeight="1" x14ac:dyDescent="0.2">
      <c r="A936" s="42">
        <v>935</v>
      </c>
      <c r="B936" s="55" t="s">
        <v>39</v>
      </c>
      <c r="C936" s="56" t="s">
        <v>44</v>
      </c>
      <c r="D936" s="44" t="s">
        <v>27</v>
      </c>
      <c r="E936" s="94">
        <v>99560</v>
      </c>
      <c r="F936" s="95">
        <v>49133</v>
      </c>
    </row>
    <row r="937" spans="1:6" ht="18" customHeight="1" x14ac:dyDescent="0.2">
      <c r="A937" s="46">
        <v>936</v>
      </c>
      <c r="B937" s="55" t="s">
        <v>39</v>
      </c>
      <c r="C937" s="56" t="s">
        <v>30</v>
      </c>
      <c r="D937" s="44" t="s">
        <v>27</v>
      </c>
      <c r="E937" s="94">
        <v>54080</v>
      </c>
      <c r="F937" s="95">
        <v>26149.68</v>
      </c>
    </row>
    <row r="938" spans="1:6" ht="18" customHeight="1" x14ac:dyDescent="0.2">
      <c r="A938" s="42">
        <v>937</v>
      </c>
      <c r="B938" s="55" t="s">
        <v>39</v>
      </c>
      <c r="C938" s="56" t="s">
        <v>32</v>
      </c>
      <c r="D938" s="44" t="s">
        <v>27</v>
      </c>
      <c r="E938" s="94">
        <v>50480</v>
      </c>
      <c r="F938" s="95">
        <v>24472.799999999999</v>
      </c>
    </row>
    <row r="939" spans="1:6" ht="18" customHeight="1" x14ac:dyDescent="0.2">
      <c r="A939" s="46">
        <v>938</v>
      </c>
      <c r="B939" s="55" t="s">
        <v>39</v>
      </c>
      <c r="C939" s="56" t="s">
        <v>74</v>
      </c>
      <c r="D939" s="44" t="s">
        <v>27</v>
      </c>
      <c r="E939" s="94">
        <v>172135</v>
      </c>
      <c r="F939" s="95">
        <v>83633.47</v>
      </c>
    </row>
    <row r="940" spans="1:6" ht="18" customHeight="1" x14ac:dyDescent="0.2">
      <c r="A940" s="42">
        <v>939</v>
      </c>
      <c r="B940" s="55" t="s">
        <v>39</v>
      </c>
      <c r="C940" s="56" t="s">
        <v>52</v>
      </c>
      <c r="D940" s="44" t="s">
        <v>27</v>
      </c>
      <c r="E940" s="94">
        <v>953820</v>
      </c>
      <c r="F940" s="95">
        <v>457834.51</v>
      </c>
    </row>
    <row r="941" spans="1:6" ht="18" customHeight="1" x14ac:dyDescent="0.2">
      <c r="A941" s="46">
        <v>940</v>
      </c>
      <c r="B941" s="55" t="s">
        <v>39</v>
      </c>
      <c r="C941" s="56" t="s">
        <v>74</v>
      </c>
      <c r="D941" s="44" t="s">
        <v>27</v>
      </c>
      <c r="E941" s="94">
        <v>17490</v>
      </c>
      <c r="F941" s="95">
        <v>8823.3700000000008</v>
      </c>
    </row>
    <row r="942" spans="1:6" ht="18" customHeight="1" x14ac:dyDescent="0.2">
      <c r="A942" s="42">
        <v>941</v>
      </c>
      <c r="B942" s="55" t="s">
        <v>39</v>
      </c>
      <c r="C942" s="56" t="s">
        <v>74</v>
      </c>
      <c r="D942" s="44" t="s">
        <v>27</v>
      </c>
      <c r="E942" s="94">
        <v>70680</v>
      </c>
      <c r="F942" s="95">
        <v>34797.17</v>
      </c>
    </row>
    <row r="943" spans="1:6" ht="18" customHeight="1" x14ac:dyDescent="0.2">
      <c r="A943" s="46">
        <v>942</v>
      </c>
      <c r="B943" s="55" t="s">
        <v>39</v>
      </c>
      <c r="C943" s="56" t="s">
        <v>49</v>
      </c>
      <c r="D943" s="44" t="s">
        <v>27</v>
      </c>
      <c r="E943" s="94">
        <v>712180</v>
      </c>
      <c r="F943" s="95">
        <v>335716.19</v>
      </c>
    </row>
    <row r="944" spans="1:6" ht="18" customHeight="1" x14ac:dyDescent="0.2">
      <c r="A944" s="42">
        <v>943</v>
      </c>
      <c r="B944" s="55" t="s">
        <v>39</v>
      </c>
      <c r="C944" s="56" t="s">
        <v>139</v>
      </c>
      <c r="D944" s="44" t="s">
        <v>27</v>
      </c>
      <c r="E944" s="94">
        <v>349300</v>
      </c>
      <c r="F944" s="95">
        <v>171914</v>
      </c>
    </row>
    <row r="945" spans="1:6" ht="18" customHeight="1" x14ac:dyDescent="0.2">
      <c r="A945" s="46">
        <v>944</v>
      </c>
      <c r="B945" s="55" t="s">
        <v>39</v>
      </c>
      <c r="C945" s="56" t="s">
        <v>44</v>
      </c>
      <c r="D945" s="44" t="s">
        <v>27</v>
      </c>
      <c r="E945" s="94">
        <v>152060</v>
      </c>
      <c r="F945" s="95">
        <v>77616</v>
      </c>
    </row>
    <row r="946" spans="1:6" ht="18" customHeight="1" x14ac:dyDescent="0.2">
      <c r="A946" s="42">
        <v>945</v>
      </c>
      <c r="B946" s="55" t="s">
        <v>39</v>
      </c>
      <c r="C946" s="56" t="s">
        <v>32</v>
      </c>
      <c r="D946" s="44" t="s">
        <v>27</v>
      </c>
      <c r="E946" s="94">
        <v>423420</v>
      </c>
      <c r="F946" s="95">
        <v>204888.85</v>
      </c>
    </row>
    <row r="947" spans="1:6" ht="18" customHeight="1" x14ac:dyDescent="0.2">
      <c r="A947" s="46">
        <v>946</v>
      </c>
      <c r="B947" s="55" t="s">
        <v>39</v>
      </c>
      <c r="C947" s="56" t="s">
        <v>52</v>
      </c>
      <c r="D947" s="44" t="s">
        <v>27</v>
      </c>
      <c r="E947" s="94">
        <v>719420</v>
      </c>
      <c r="F947" s="95">
        <v>348919.57</v>
      </c>
    </row>
    <row r="948" spans="1:6" ht="18" customHeight="1" x14ac:dyDescent="0.2">
      <c r="A948" s="42">
        <v>947</v>
      </c>
      <c r="B948" s="55" t="s">
        <v>39</v>
      </c>
      <c r="C948" s="56" t="s">
        <v>34</v>
      </c>
      <c r="D948" s="44" t="s">
        <v>27</v>
      </c>
      <c r="E948" s="94">
        <v>26890</v>
      </c>
      <c r="F948" s="95">
        <v>12959.91</v>
      </c>
    </row>
    <row r="949" spans="1:6" ht="18" customHeight="1" x14ac:dyDescent="0.2">
      <c r="A949" s="46">
        <v>948</v>
      </c>
      <c r="B949" s="55" t="s">
        <v>39</v>
      </c>
      <c r="C949" s="56" t="s">
        <v>63</v>
      </c>
      <c r="D949" s="44" t="s">
        <v>27</v>
      </c>
      <c r="E949" s="94">
        <v>72850</v>
      </c>
      <c r="F949" s="95">
        <v>33714.959999999999</v>
      </c>
    </row>
    <row r="950" spans="1:6" ht="18" customHeight="1" x14ac:dyDescent="0.2">
      <c r="A950" s="42">
        <v>949</v>
      </c>
      <c r="B950" s="55" t="s">
        <v>39</v>
      </c>
      <c r="C950" s="56" t="s">
        <v>30</v>
      </c>
      <c r="D950" s="44" t="s">
        <v>27</v>
      </c>
      <c r="E950" s="94">
        <v>26500</v>
      </c>
      <c r="F950" s="95">
        <v>12852.5</v>
      </c>
    </row>
    <row r="951" spans="1:6" ht="18" customHeight="1" x14ac:dyDescent="0.2">
      <c r="A951" s="46">
        <v>950</v>
      </c>
      <c r="B951" s="55" t="s">
        <v>39</v>
      </c>
      <c r="C951" s="56" t="s">
        <v>30</v>
      </c>
      <c r="D951" s="44" t="s">
        <v>27</v>
      </c>
      <c r="E951" s="94">
        <v>77060</v>
      </c>
      <c r="F951" s="95">
        <v>37220</v>
      </c>
    </row>
    <row r="952" spans="1:6" ht="18" customHeight="1" x14ac:dyDescent="0.2">
      <c r="A952" s="42">
        <v>951</v>
      </c>
      <c r="B952" s="55" t="s">
        <v>39</v>
      </c>
      <c r="C952" s="56" t="s">
        <v>30</v>
      </c>
      <c r="D952" s="44" t="s">
        <v>27</v>
      </c>
      <c r="E952" s="94">
        <v>25840</v>
      </c>
      <c r="F952" s="95">
        <v>12480.72</v>
      </c>
    </row>
    <row r="953" spans="1:6" ht="18" customHeight="1" x14ac:dyDescent="0.2">
      <c r="A953" s="46">
        <v>952</v>
      </c>
      <c r="B953" s="55" t="s">
        <v>39</v>
      </c>
      <c r="C953" s="56" t="s">
        <v>30</v>
      </c>
      <c r="D953" s="44" t="s">
        <v>27</v>
      </c>
      <c r="E953" s="94">
        <v>26580</v>
      </c>
      <c r="F953" s="95">
        <v>12687.74</v>
      </c>
    </row>
    <row r="954" spans="1:6" ht="18" customHeight="1" x14ac:dyDescent="0.2">
      <c r="A954" s="42">
        <v>953</v>
      </c>
      <c r="B954" s="55" t="s">
        <v>39</v>
      </c>
      <c r="C954" s="56" t="s">
        <v>52</v>
      </c>
      <c r="D954" s="44" t="s">
        <v>27</v>
      </c>
      <c r="E954" s="94">
        <v>2111460</v>
      </c>
      <c r="F954" s="95">
        <v>979719.09</v>
      </c>
    </row>
    <row r="955" spans="1:6" ht="18" customHeight="1" x14ac:dyDescent="0.2">
      <c r="A955" s="46">
        <v>954</v>
      </c>
      <c r="B955" s="55" t="s">
        <v>39</v>
      </c>
      <c r="C955" s="56" t="s">
        <v>32</v>
      </c>
      <c r="D955" s="44" t="s">
        <v>27</v>
      </c>
      <c r="E955" s="94">
        <v>89120</v>
      </c>
      <c r="F955" s="95">
        <v>63275.3</v>
      </c>
    </row>
    <row r="956" spans="1:6" ht="18" customHeight="1" x14ac:dyDescent="0.2">
      <c r="A956" s="42">
        <v>955</v>
      </c>
      <c r="B956" s="55" t="s">
        <v>39</v>
      </c>
      <c r="C956" s="56" t="s">
        <v>32</v>
      </c>
      <c r="D956" s="44" t="s">
        <v>27</v>
      </c>
      <c r="E956" s="94">
        <v>205910</v>
      </c>
      <c r="F956" s="95">
        <v>98261.04</v>
      </c>
    </row>
    <row r="957" spans="1:6" ht="18" customHeight="1" x14ac:dyDescent="0.2">
      <c r="A957" s="46">
        <v>956</v>
      </c>
      <c r="B957" s="55" t="s">
        <v>39</v>
      </c>
      <c r="C957" s="56" t="s">
        <v>32</v>
      </c>
      <c r="D957" s="44" t="s">
        <v>27</v>
      </c>
      <c r="E957" s="78">
        <v>400570</v>
      </c>
      <c r="F957" s="78">
        <v>189872</v>
      </c>
    </row>
    <row r="958" spans="1:6" ht="18" customHeight="1" x14ac:dyDescent="0.2">
      <c r="A958" s="42">
        <v>957</v>
      </c>
      <c r="B958" s="55" t="s">
        <v>42</v>
      </c>
      <c r="C958" s="45" t="s">
        <v>75</v>
      </c>
      <c r="D958" s="44" t="s">
        <v>15</v>
      </c>
      <c r="E958" s="78">
        <v>28340</v>
      </c>
      <c r="F958" s="78">
        <v>28649</v>
      </c>
    </row>
    <row r="959" spans="1:6" ht="18" customHeight="1" x14ac:dyDescent="0.2">
      <c r="A959" s="46">
        <v>958</v>
      </c>
      <c r="B959" s="55" t="s">
        <v>60</v>
      </c>
      <c r="C959" s="45" t="s">
        <v>43</v>
      </c>
      <c r="D959" s="44" t="s">
        <v>20</v>
      </c>
      <c r="E959" s="78">
        <v>391760</v>
      </c>
      <c r="F959" s="78">
        <v>142818.73000000001</v>
      </c>
    </row>
    <row r="960" spans="1:6" ht="18" customHeight="1" x14ac:dyDescent="0.2">
      <c r="A960" s="42">
        <v>959</v>
      </c>
      <c r="B960" s="55" t="s">
        <v>36</v>
      </c>
      <c r="C960" s="45" t="s">
        <v>62</v>
      </c>
      <c r="D960" s="44" t="s">
        <v>18</v>
      </c>
      <c r="E960" s="78">
        <v>28515</v>
      </c>
      <c r="F960" s="78">
        <v>58815.99</v>
      </c>
    </row>
    <row r="961" spans="1:6" ht="18" customHeight="1" x14ac:dyDescent="0.2">
      <c r="A961" s="46">
        <v>960</v>
      </c>
      <c r="B961" s="55" t="s">
        <v>36</v>
      </c>
      <c r="C961" s="45" t="s">
        <v>43</v>
      </c>
      <c r="D961" s="44" t="s">
        <v>18</v>
      </c>
      <c r="E961" s="78">
        <v>10250</v>
      </c>
      <c r="F961" s="78">
        <v>22018.9</v>
      </c>
    </row>
    <row r="962" spans="1:6" ht="18" customHeight="1" x14ac:dyDescent="0.2">
      <c r="A962" s="42">
        <v>961</v>
      </c>
      <c r="B962" s="55" t="s">
        <v>36</v>
      </c>
      <c r="C962" s="45" t="s">
        <v>62</v>
      </c>
      <c r="D962" s="44" t="s">
        <v>18</v>
      </c>
      <c r="E962" s="78">
        <v>14452</v>
      </c>
      <c r="F962" s="78">
        <v>28353.81</v>
      </c>
    </row>
    <row r="963" spans="1:6" ht="18" customHeight="1" x14ac:dyDescent="0.2">
      <c r="A963" s="46">
        <v>962</v>
      </c>
      <c r="B963" s="55" t="s">
        <v>67</v>
      </c>
      <c r="C963" s="45" t="s">
        <v>33</v>
      </c>
      <c r="D963" s="44" t="s">
        <v>18</v>
      </c>
      <c r="E963" s="78">
        <v>68959</v>
      </c>
      <c r="F963" s="78">
        <v>74864</v>
      </c>
    </row>
    <row r="964" spans="1:6" ht="18" customHeight="1" x14ac:dyDescent="0.2">
      <c r="A964" s="42">
        <v>963</v>
      </c>
      <c r="B964" s="55" t="s">
        <v>67</v>
      </c>
      <c r="C964" s="45" t="s">
        <v>66</v>
      </c>
      <c r="D964" s="44" t="s">
        <v>18</v>
      </c>
      <c r="E964" s="78">
        <v>17788</v>
      </c>
      <c r="F964" s="78">
        <v>40146.480000000003</v>
      </c>
    </row>
    <row r="965" spans="1:6" ht="18" customHeight="1" x14ac:dyDescent="0.2">
      <c r="A965" s="46">
        <v>964</v>
      </c>
      <c r="B965" s="55" t="s">
        <v>60</v>
      </c>
      <c r="C965" s="45" t="s">
        <v>43</v>
      </c>
      <c r="D965" s="44" t="s">
        <v>20</v>
      </c>
      <c r="E965" s="78">
        <v>212130</v>
      </c>
      <c r="F965" s="78">
        <v>99788.160000000003</v>
      </c>
    </row>
    <row r="966" spans="1:6" ht="18" customHeight="1" x14ac:dyDescent="0.2">
      <c r="A966" s="42">
        <v>965</v>
      </c>
      <c r="B966" s="55" t="s">
        <v>67</v>
      </c>
      <c r="C966" s="45" t="s">
        <v>136</v>
      </c>
      <c r="D966" s="44" t="s">
        <v>18</v>
      </c>
      <c r="E966" s="78">
        <v>7014</v>
      </c>
      <c r="F966" s="78">
        <v>24493.57</v>
      </c>
    </row>
    <row r="967" spans="1:6" ht="18" customHeight="1" x14ac:dyDescent="0.2">
      <c r="A967" s="46">
        <v>966</v>
      </c>
      <c r="B967" s="55" t="s">
        <v>67</v>
      </c>
      <c r="C967" s="45" t="s">
        <v>66</v>
      </c>
      <c r="D967" s="44" t="s">
        <v>18</v>
      </c>
      <c r="E967" s="78">
        <v>18031</v>
      </c>
      <c r="F967" s="78">
        <v>41958.59</v>
      </c>
    </row>
    <row r="968" spans="1:6" ht="18" customHeight="1" x14ac:dyDescent="0.2">
      <c r="A968" s="42">
        <v>967</v>
      </c>
      <c r="B968" s="55" t="s">
        <v>39</v>
      </c>
      <c r="C968" s="45" t="s">
        <v>76</v>
      </c>
      <c r="D968" s="44" t="s">
        <v>14</v>
      </c>
      <c r="E968" s="78">
        <v>5900</v>
      </c>
      <c r="F968" s="78">
        <v>31980.61</v>
      </c>
    </row>
    <row r="969" spans="1:6" ht="18" customHeight="1" x14ac:dyDescent="0.2">
      <c r="A969" s="46">
        <v>968</v>
      </c>
      <c r="B969" s="55" t="s">
        <v>67</v>
      </c>
      <c r="C969" s="45" t="s">
        <v>66</v>
      </c>
      <c r="D969" s="44" t="s">
        <v>18</v>
      </c>
      <c r="E969" s="78">
        <v>18349</v>
      </c>
      <c r="F969" s="78">
        <v>41890.92</v>
      </c>
    </row>
    <row r="970" spans="1:6" ht="18" customHeight="1" x14ac:dyDescent="0.2">
      <c r="A970" s="42">
        <v>969</v>
      </c>
      <c r="B970" s="55" t="s">
        <v>36</v>
      </c>
      <c r="C970" s="45" t="s">
        <v>44</v>
      </c>
      <c r="D970" s="44" t="s">
        <v>20</v>
      </c>
      <c r="E970" s="78">
        <v>24400</v>
      </c>
      <c r="F970" s="78">
        <v>27709</v>
      </c>
    </row>
    <row r="971" spans="1:6" ht="18" customHeight="1" x14ac:dyDescent="0.2">
      <c r="A971" s="46">
        <v>970</v>
      </c>
      <c r="B971" s="55" t="s">
        <v>36</v>
      </c>
      <c r="C971" s="45" t="s">
        <v>43</v>
      </c>
      <c r="D971" s="44" t="s">
        <v>21</v>
      </c>
      <c r="E971" s="78">
        <v>4780</v>
      </c>
      <c r="F971" s="78">
        <v>19578</v>
      </c>
    </row>
    <row r="972" spans="1:6" ht="18" customHeight="1" x14ac:dyDescent="0.2">
      <c r="A972" s="42">
        <v>971</v>
      </c>
      <c r="B972" s="55" t="s">
        <v>36</v>
      </c>
      <c r="C972" s="45" t="s">
        <v>66</v>
      </c>
      <c r="D972" s="44" t="s">
        <v>21</v>
      </c>
      <c r="E972" s="78">
        <v>16640</v>
      </c>
      <c r="F972" s="78">
        <v>54055</v>
      </c>
    </row>
    <row r="973" spans="1:6" ht="18" customHeight="1" x14ac:dyDescent="0.2">
      <c r="A973" s="46">
        <v>972</v>
      </c>
      <c r="B973" s="55" t="s">
        <v>36</v>
      </c>
      <c r="C973" s="45" t="s">
        <v>104</v>
      </c>
      <c r="D973" s="44" t="s">
        <v>21</v>
      </c>
      <c r="E973" s="78">
        <v>27820</v>
      </c>
      <c r="F973" s="78">
        <v>44754.84</v>
      </c>
    </row>
    <row r="974" spans="1:6" ht="18" customHeight="1" x14ac:dyDescent="0.2">
      <c r="A974" s="42">
        <v>973</v>
      </c>
      <c r="B974" s="55" t="s">
        <v>67</v>
      </c>
      <c r="C974" s="45" t="s">
        <v>66</v>
      </c>
      <c r="D974" s="44" t="s">
        <v>18</v>
      </c>
      <c r="E974" s="78">
        <v>19632</v>
      </c>
      <c r="F974" s="78">
        <v>59506.42</v>
      </c>
    </row>
    <row r="975" spans="1:6" ht="18" customHeight="1" x14ac:dyDescent="0.2">
      <c r="A975" s="46">
        <v>974</v>
      </c>
      <c r="B975" s="55" t="s">
        <v>36</v>
      </c>
      <c r="C975" s="45" t="s">
        <v>66</v>
      </c>
      <c r="D975" s="44" t="s">
        <v>18</v>
      </c>
      <c r="E975" s="78">
        <v>18891</v>
      </c>
      <c r="F975" s="78">
        <v>38026.050000000003</v>
      </c>
    </row>
    <row r="976" spans="1:6" ht="18" customHeight="1" x14ac:dyDescent="0.2">
      <c r="A976" s="42">
        <v>975</v>
      </c>
      <c r="B976" s="55" t="s">
        <v>36</v>
      </c>
      <c r="C976" s="45" t="s">
        <v>43</v>
      </c>
      <c r="D976" s="44" t="s">
        <v>18</v>
      </c>
      <c r="E976" s="78">
        <v>11750</v>
      </c>
      <c r="F976" s="78">
        <v>23206.85</v>
      </c>
    </row>
    <row r="977" spans="1:6" ht="18" customHeight="1" x14ac:dyDescent="0.2">
      <c r="A977" s="46">
        <v>976</v>
      </c>
      <c r="B977" s="55" t="s">
        <v>67</v>
      </c>
      <c r="C977" s="45" t="s">
        <v>62</v>
      </c>
      <c r="D977" s="44" t="s">
        <v>18</v>
      </c>
      <c r="E977" s="78">
        <v>6810</v>
      </c>
      <c r="F977" s="78">
        <v>22278.07</v>
      </c>
    </row>
    <row r="978" spans="1:6" ht="18" customHeight="1" x14ac:dyDescent="0.2">
      <c r="A978" s="42">
        <v>977</v>
      </c>
      <c r="B978" s="55" t="s">
        <v>36</v>
      </c>
      <c r="C978" s="45" t="s">
        <v>62</v>
      </c>
      <c r="D978" s="44" t="s">
        <v>18</v>
      </c>
      <c r="E978" s="78">
        <v>13547</v>
      </c>
      <c r="F978" s="78">
        <v>27067.61</v>
      </c>
    </row>
    <row r="979" spans="1:6" ht="18" customHeight="1" x14ac:dyDescent="0.2">
      <c r="A979" s="46">
        <v>978</v>
      </c>
      <c r="B979" s="55" t="s">
        <v>36</v>
      </c>
      <c r="C979" s="45" t="s">
        <v>62</v>
      </c>
      <c r="D979" s="44" t="s">
        <v>18</v>
      </c>
      <c r="E979" s="78">
        <v>23664</v>
      </c>
      <c r="F979" s="78">
        <v>46117.5</v>
      </c>
    </row>
    <row r="980" spans="1:6" ht="18" customHeight="1" x14ac:dyDescent="0.2">
      <c r="A980" s="42">
        <v>979</v>
      </c>
      <c r="B980" s="55" t="s">
        <v>67</v>
      </c>
      <c r="C980" s="45" t="s">
        <v>28</v>
      </c>
      <c r="D980" s="44" t="s">
        <v>18</v>
      </c>
      <c r="E980" s="78">
        <v>17806</v>
      </c>
      <c r="F980" s="78">
        <v>43477.62</v>
      </c>
    </row>
    <row r="981" spans="1:6" ht="18" customHeight="1" x14ac:dyDescent="0.2">
      <c r="A981" s="46">
        <v>980</v>
      </c>
      <c r="B981" s="55" t="s">
        <v>36</v>
      </c>
      <c r="C981" s="45" t="s">
        <v>45</v>
      </c>
      <c r="D981" s="44" t="s">
        <v>19</v>
      </c>
      <c r="E981" s="78">
        <v>376</v>
      </c>
      <c r="F981" s="78">
        <v>294.67</v>
      </c>
    </row>
    <row r="982" spans="1:6" ht="18" customHeight="1" x14ac:dyDescent="0.2">
      <c r="A982" s="42">
        <v>981</v>
      </c>
      <c r="B982" s="55" t="s">
        <v>36</v>
      </c>
      <c r="C982" s="45" t="s">
        <v>76</v>
      </c>
      <c r="D982" s="44" t="s">
        <v>18</v>
      </c>
      <c r="E982" s="78">
        <v>1201</v>
      </c>
      <c r="F982" s="78">
        <v>5547</v>
      </c>
    </row>
    <row r="983" spans="1:6" ht="18" customHeight="1" x14ac:dyDescent="0.2">
      <c r="A983" s="46">
        <v>982</v>
      </c>
      <c r="B983" s="55" t="s">
        <v>69</v>
      </c>
      <c r="C983" s="45" t="s">
        <v>33</v>
      </c>
      <c r="D983" s="44" t="s">
        <v>14</v>
      </c>
      <c r="E983" s="78">
        <v>2949</v>
      </c>
      <c r="F983" s="78">
        <v>17836.599999999999</v>
      </c>
    </row>
    <row r="984" spans="1:6" ht="18" customHeight="1" x14ac:dyDescent="0.2">
      <c r="A984" s="42">
        <v>983</v>
      </c>
      <c r="B984" s="55" t="s">
        <v>36</v>
      </c>
      <c r="C984" s="45" t="s">
        <v>76</v>
      </c>
      <c r="D984" s="44" t="s">
        <v>18</v>
      </c>
      <c r="E984" s="78">
        <v>7479</v>
      </c>
      <c r="F984" s="78">
        <v>33821</v>
      </c>
    </row>
    <row r="985" spans="1:6" ht="18" customHeight="1" x14ac:dyDescent="0.2">
      <c r="A985" s="46">
        <v>984</v>
      </c>
      <c r="B985" s="55" t="s">
        <v>36</v>
      </c>
      <c r="C985" s="45" t="s">
        <v>76</v>
      </c>
      <c r="D985" s="44" t="s">
        <v>18</v>
      </c>
      <c r="E985" s="78">
        <v>946</v>
      </c>
      <c r="F985" s="78">
        <v>4319</v>
      </c>
    </row>
    <row r="986" spans="1:6" ht="18" customHeight="1" x14ac:dyDescent="0.2">
      <c r="A986" s="42">
        <v>985</v>
      </c>
      <c r="B986" s="55" t="s">
        <v>36</v>
      </c>
      <c r="C986" s="45" t="s">
        <v>43</v>
      </c>
      <c r="D986" s="44" t="s">
        <v>18</v>
      </c>
      <c r="E986" s="78">
        <v>1000</v>
      </c>
      <c r="F986" s="78">
        <v>4558.16</v>
      </c>
    </row>
    <row r="987" spans="1:6" ht="18" customHeight="1" x14ac:dyDescent="0.2">
      <c r="A987" s="46">
        <v>986</v>
      </c>
      <c r="B987" s="55" t="s">
        <v>36</v>
      </c>
      <c r="C987" s="45" t="s">
        <v>43</v>
      </c>
      <c r="D987" s="44" t="s">
        <v>20</v>
      </c>
      <c r="E987" s="78">
        <v>89259</v>
      </c>
      <c r="F987" s="78">
        <v>159399</v>
      </c>
    </row>
    <row r="988" spans="1:6" ht="18" customHeight="1" x14ac:dyDescent="0.2">
      <c r="A988" s="42">
        <v>987</v>
      </c>
      <c r="B988" s="55" t="s">
        <v>39</v>
      </c>
      <c r="C988" s="45" t="s">
        <v>45</v>
      </c>
      <c r="D988" s="44" t="s">
        <v>14</v>
      </c>
      <c r="E988" s="78">
        <v>2270</v>
      </c>
      <c r="F988" s="78">
        <v>17404.28</v>
      </c>
    </row>
    <row r="989" spans="1:6" ht="18" customHeight="1" x14ac:dyDescent="0.2">
      <c r="A989" s="46">
        <v>988</v>
      </c>
      <c r="B989" s="55" t="s">
        <v>41</v>
      </c>
      <c r="C989" s="45" t="s">
        <v>43</v>
      </c>
      <c r="D989" s="44" t="s">
        <v>27</v>
      </c>
      <c r="E989" s="78">
        <v>23200</v>
      </c>
      <c r="F989" s="78">
        <v>15563.74</v>
      </c>
    </row>
    <row r="990" spans="1:6" ht="18" customHeight="1" x14ac:dyDescent="0.2">
      <c r="A990" s="42">
        <v>989</v>
      </c>
      <c r="B990" s="55" t="s">
        <v>36</v>
      </c>
      <c r="C990" s="45" t="s">
        <v>104</v>
      </c>
      <c r="D990" s="44" t="s">
        <v>20</v>
      </c>
      <c r="E990" s="78">
        <v>21690</v>
      </c>
      <c r="F990" s="78">
        <v>33131</v>
      </c>
    </row>
    <row r="991" spans="1:6" ht="18" customHeight="1" x14ac:dyDescent="0.2">
      <c r="A991" s="46">
        <v>990</v>
      </c>
      <c r="B991" s="55" t="s">
        <v>36</v>
      </c>
      <c r="C991" s="45" t="s">
        <v>43</v>
      </c>
      <c r="D991" s="44" t="s">
        <v>18</v>
      </c>
      <c r="E991" s="78">
        <v>10235</v>
      </c>
      <c r="F991" s="78">
        <v>66329</v>
      </c>
    </row>
    <row r="992" spans="1:6" ht="18" customHeight="1" x14ac:dyDescent="0.2">
      <c r="A992" s="42">
        <v>991</v>
      </c>
      <c r="B992" s="55" t="s">
        <v>36</v>
      </c>
      <c r="C992" s="45" t="s">
        <v>33</v>
      </c>
      <c r="D992" s="44" t="s">
        <v>18</v>
      </c>
      <c r="E992" s="78">
        <v>21888</v>
      </c>
      <c r="F992" s="78">
        <v>23420</v>
      </c>
    </row>
    <row r="993" spans="1:6" ht="18" customHeight="1" x14ac:dyDescent="0.2">
      <c r="A993" s="46">
        <v>992</v>
      </c>
      <c r="B993" s="55" t="s">
        <v>39</v>
      </c>
      <c r="C993" s="45" t="s">
        <v>45</v>
      </c>
      <c r="D993" s="44" t="s">
        <v>27</v>
      </c>
      <c r="E993" s="78">
        <v>22600</v>
      </c>
      <c r="F993" s="78">
        <v>26471.89</v>
      </c>
    </row>
    <row r="994" spans="1:6" ht="18" customHeight="1" x14ac:dyDescent="0.2">
      <c r="A994" s="42">
        <v>993</v>
      </c>
      <c r="B994" s="55" t="s">
        <v>36</v>
      </c>
      <c r="C994" s="45" t="s">
        <v>62</v>
      </c>
      <c r="D994" s="44" t="s">
        <v>18</v>
      </c>
      <c r="E994" s="78">
        <v>38958</v>
      </c>
      <c r="F994" s="78">
        <v>84922.9</v>
      </c>
    </row>
    <row r="995" spans="1:6" ht="18" customHeight="1" x14ac:dyDescent="0.2">
      <c r="A995" s="46">
        <v>994</v>
      </c>
      <c r="B995" s="55" t="s">
        <v>36</v>
      </c>
      <c r="C995" s="45" t="s">
        <v>63</v>
      </c>
      <c r="D995" s="44" t="s">
        <v>18</v>
      </c>
      <c r="E995" s="78">
        <v>25872</v>
      </c>
      <c r="F995" s="78">
        <v>52583.87</v>
      </c>
    </row>
    <row r="996" spans="1:6" ht="18" customHeight="1" x14ac:dyDescent="0.2">
      <c r="A996" s="42">
        <v>995</v>
      </c>
      <c r="B996" s="55" t="s">
        <v>42</v>
      </c>
      <c r="C996" s="45" t="s">
        <v>79</v>
      </c>
      <c r="D996" s="44" t="s">
        <v>20</v>
      </c>
      <c r="E996" s="78">
        <v>24093</v>
      </c>
      <c r="F996" s="78">
        <v>52584.31</v>
      </c>
    </row>
    <row r="997" spans="1:6" ht="18" customHeight="1" x14ac:dyDescent="0.2">
      <c r="A997" s="46">
        <v>996</v>
      </c>
      <c r="B997" s="55" t="s">
        <v>36</v>
      </c>
      <c r="C997" s="45" t="s">
        <v>63</v>
      </c>
      <c r="D997" s="44" t="s">
        <v>18</v>
      </c>
      <c r="E997" s="78">
        <v>42202</v>
      </c>
      <c r="F997" s="78">
        <v>83442</v>
      </c>
    </row>
    <row r="998" spans="1:6" ht="18" customHeight="1" x14ac:dyDescent="0.2">
      <c r="A998" s="42">
        <v>997</v>
      </c>
      <c r="B998" s="55" t="s">
        <v>36</v>
      </c>
      <c r="C998" s="45" t="s">
        <v>62</v>
      </c>
      <c r="D998" s="44" t="s">
        <v>18</v>
      </c>
      <c r="E998" s="78">
        <v>25329</v>
      </c>
      <c r="F998" s="78">
        <v>54171.26</v>
      </c>
    </row>
    <row r="999" spans="1:6" ht="18" customHeight="1" x14ac:dyDescent="0.2">
      <c r="A999" s="46">
        <v>998</v>
      </c>
      <c r="B999" s="55" t="s">
        <v>36</v>
      </c>
      <c r="C999" s="45" t="s">
        <v>62</v>
      </c>
      <c r="D999" s="44" t="s">
        <v>18</v>
      </c>
      <c r="E999" s="78">
        <v>39306</v>
      </c>
      <c r="F999" s="78">
        <v>83433</v>
      </c>
    </row>
    <row r="1000" spans="1:6" ht="18" customHeight="1" x14ac:dyDescent="0.2">
      <c r="A1000" s="42">
        <v>999</v>
      </c>
      <c r="B1000" s="55" t="s">
        <v>36</v>
      </c>
      <c r="C1000" s="45" t="s">
        <v>62</v>
      </c>
      <c r="D1000" s="44" t="s">
        <v>18</v>
      </c>
      <c r="E1000" s="78">
        <v>25437</v>
      </c>
      <c r="F1000" s="78">
        <v>55504.61</v>
      </c>
    </row>
    <row r="1001" spans="1:6" ht="18" customHeight="1" x14ac:dyDescent="0.2">
      <c r="A1001" s="46">
        <v>1000</v>
      </c>
      <c r="B1001" s="55" t="s">
        <v>36</v>
      </c>
      <c r="C1001" s="45" t="s">
        <v>43</v>
      </c>
      <c r="D1001" s="44" t="s">
        <v>20</v>
      </c>
      <c r="E1001" s="78">
        <v>19080</v>
      </c>
      <c r="F1001" s="78">
        <v>33042</v>
      </c>
    </row>
    <row r="1002" spans="1:6" ht="18" customHeight="1" x14ac:dyDescent="0.2">
      <c r="A1002" s="42">
        <v>1001</v>
      </c>
      <c r="B1002" s="55" t="s">
        <v>36</v>
      </c>
      <c r="C1002" s="45" t="s">
        <v>43</v>
      </c>
      <c r="D1002" s="44" t="s">
        <v>18</v>
      </c>
      <c r="E1002" s="78">
        <v>6520</v>
      </c>
      <c r="F1002" s="78">
        <v>36736</v>
      </c>
    </row>
    <row r="1003" spans="1:6" ht="18" customHeight="1" x14ac:dyDescent="0.2">
      <c r="A1003" s="46">
        <v>1002</v>
      </c>
      <c r="B1003" s="55" t="s">
        <v>36</v>
      </c>
      <c r="C1003" s="45" t="s">
        <v>63</v>
      </c>
      <c r="D1003" s="44" t="s">
        <v>21</v>
      </c>
      <c r="E1003" s="78">
        <v>14760</v>
      </c>
      <c r="F1003" s="78">
        <v>41022</v>
      </c>
    </row>
    <row r="1004" spans="1:6" ht="18" customHeight="1" x14ac:dyDescent="0.2">
      <c r="A1004" s="42">
        <v>1003</v>
      </c>
      <c r="B1004" s="55" t="s">
        <v>36</v>
      </c>
      <c r="C1004" s="45" t="s">
        <v>43</v>
      </c>
      <c r="D1004" s="44" t="s">
        <v>20</v>
      </c>
      <c r="E1004" s="78">
        <v>18895</v>
      </c>
      <c r="F1004" s="78">
        <v>33042</v>
      </c>
    </row>
    <row r="1005" spans="1:6" ht="18" customHeight="1" x14ac:dyDescent="0.2">
      <c r="A1005" s="46">
        <v>1004</v>
      </c>
      <c r="B1005" s="55" t="s">
        <v>36</v>
      </c>
      <c r="C1005" s="45" t="s">
        <v>63</v>
      </c>
      <c r="D1005" s="44" t="s">
        <v>18</v>
      </c>
      <c r="E1005" s="78">
        <v>42077</v>
      </c>
      <c r="F1005" s="78">
        <v>87539.16</v>
      </c>
    </row>
    <row r="1006" spans="1:6" ht="18" customHeight="1" x14ac:dyDescent="0.2">
      <c r="A1006" s="42">
        <v>1005</v>
      </c>
      <c r="B1006" s="55" t="s">
        <v>67</v>
      </c>
      <c r="C1006" s="45" t="s">
        <v>76</v>
      </c>
      <c r="D1006" s="44" t="s">
        <v>20</v>
      </c>
      <c r="E1006" s="78">
        <v>7210</v>
      </c>
      <c r="F1006" s="78">
        <v>27436.58</v>
      </c>
    </row>
    <row r="1007" spans="1:6" ht="18" customHeight="1" x14ac:dyDescent="0.2">
      <c r="A1007" s="46">
        <v>1006</v>
      </c>
      <c r="B1007" s="55" t="s">
        <v>36</v>
      </c>
      <c r="C1007" s="45" t="s">
        <v>62</v>
      </c>
      <c r="D1007" s="44" t="s">
        <v>18</v>
      </c>
      <c r="E1007" s="78">
        <v>37462</v>
      </c>
      <c r="F1007" s="78">
        <v>82470.33</v>
      </c>
    </row>
    <row r="1008" spans="1:6" ht="18" customHeight="1" x14ac:dyDescent="0.2">
      <c r="A1008" s="42">
        <v>1007</v>
      </c>
      <c r="B1008" s="55" t="s">
        <v>41</v>
      </c>
      <c r="C1008" s="45" t="s">
        <v>62</v>
      </c>
      <c r="D1008" s="44" t="s">
        <v>27</v>
      </c>
      <c r="E1008" s="78">
        <v>164700</v>
      </c>
      <c r="F1008" s="78">
        <v>105344.12</v>
      </c>
    </row>
    <row r="1009" spans="1:6" ht="18" customHeight="1" x14ac:dyDescent="0.2">
      <c r="A1009" s="46">
        <v>1008</v>
      </c>
      <c r="B1009" s="55" t="s">
        <v>36</v>
      </c>
      <c r="C1009" s="45" t="s">
        <v>43</v>
      </c>
      <c r="D1009" s="44" t="s">
        <v>20</v>
      </c>
      <c r="E1009" s="78">
        <v>5644</v>
      </c>
      <c r="F1009" s="78">
        <v>15509.06</v>
      </c>
    </row>
    <row r="1010" spans="1:6" ht="18" customHeight="1" x14ac:dyDescent="0.2">
      <c r="A1010" s="42">
        <v>1009</v>
      </c>
      <c r="B1010" s="55" t="s">
        <v>36</v>
      </c>
      <c r="C1010" s="45" t="s">
        <v>74</v>
      </c>
      <c r="D1010" s="44" t="s">
        <v>21</v>
      </c>
      <c r="E1010" s="78">
        <v>14720</v>
      </c>
      <c r="F1010" s="78">
        <v>35288.22</v>
      </c>
    </row>
    <row r="1011" spans="1:6" ht="18" customHeight="1" x14ac:dyDescent="0.2">
      <c r="A1011" s="46">
        <v>1010</v>
      </c>
      <c r="B1011" s="55" t="s">
        <v>36</v>
      </c>
      <c r="C1011" s="45" t="s">
        <v>43</v>
      </c>
      <c r="D1011" s="44" t="s">
        <v>21</v>
      </c>
      <c r="E1011" s="78">
        <v>6360</v>
      </c>
      <c r="F1011" s="78">
        <v>14128</v>
      </c>
    </row>
    <row r="1012" spans="1:6" ht="18" customHeight="1" x14ac:dyDescent="0.2">
      <c r="A1012" s="42">
        <v>1011</v>
      </c>
      <c r="B1012" s="55" t="s">
        <v>36</v>
      </c>
      <c r="C1012" s="45" t="s">
        <v>89</v>
      </c>
      <c r="D1012" s="44" t="s">
        <v>20</v>
      </c>
      <c r="E1012" s="78">
        <v>70680</v>
      </c>
      <c r="F1012" s="78">
        <v>56991.3</v>
      </c>
    </row>
    <row r="1013" spans="1:6" ht="18" customHeight="1" x14ac:dyDescent="0.2">
      <c r="A1013" s="46">
        <v>1012</v>
      </c>
      <c r="B1013" s="55" t="s">
        <v>41</v>
      </c>
      <c r="C1013" s="45" t="s">
        <v>44</v>
      </c>
      <c r="D1013" s="44" t="s">
        <v>27</v>
      </c>
      <c r="E1013" s="78">
        <v>24600</v>
      </c>
      <c r="F1013" s="78">
        <v>17644.04</v>
      </c>
    </row>
    <row r="1014" spans="1:6" ht="18" customHeight="1" x14ac:dyDescent="0.2">
      <c r="A1014" s="42">
        <v>1013</v>
      </c>
      <c r="B1014" s="55" t="s">
        <v>67</v>
      </c>
      <c r="C1014" s="45" t="s">
        <v>28</v>
      </c>
      <c r="D1014" s="44" t="s">
        <v>18</v>
      </c>
      <c r="E1014" s="78">
        <v>16698</v>
      </c>
      <c r="F1014" s="78">
        <v>30221.93</v>
      </c>
    </row>
    <row r="1015" spans="1:6" ht="18" customHeight="1" x14ac:dyDescent="0.2">
      <c r="A1015" s="46">
        <v>1014</v>
      </c>
      <c r="B1015" s="55" t="s">
        <v>36</v>
      </c>
      <c r="C1015" s="45" t="s">
        <v>33</v>
      </c>
      <c r="D1015" s="44" t="s">
        <v>20</v>
      </c>
      <c r="E1015" s="78">
        <v>13611</v>
      </c>
      <c r="F1015" s="78">
        <v>14779.79</v>
      </c>
    </row>
    <row r="1016" spans="1:6" ht="18" customHeight="1" x14ac:dyDescent="0.2">
      <c r="A1016" s="42">
        <v>1015</v>
      </c>
      <c r="B1016" s="55" t="s">
        <v>36</v>
      </c>
      <c r="C1016" s="45" t="s">
        <v>43</v>
      </c>
      <c r="D1016" s="44" t="s">
        <v>20</v>
      </c>
      <c r="E1016" s="78">
        <v>13812</v>
      </c>
      <c r="F1016" s="78">
        <v>11772.66</v>
      </c>
    </row>
    <row r="1017" spans="1:6" ht="18" customHeight="1" x14ac:dyDescent="0.2">
      <c r="A1017" s="46">
        <v>1016</v>
      </c>
      <c r="B1017" s="55" t="s">
        <v>36</v>
      </c>
      <c r="C1017" s="45" t="s">
        <v>62</v>
      </c>
      <c r="D1017" s="44" t="s">
        <v>18</v>
      </c>
      <c r="E1017" s="78">
        <v>61030</v>
      </c>
      <c r="F1017" s="78">
        <v>125078.87</v>
      </c>
    </row>
    <row r="1018" spans="1:6" ht="18" customHeight="1" x14ac:dyDescent="0.2">
      <c r="A1018" s="42">
        <v>1017</v>
      </c>
      <c r="B1018" s="55" t="s">
        <v>67</v>
      </c>
      <c r="C1018" s="45" t="s">
        <v>45</v>
      </c>
      <c r="D1018" s="44" t="s">
        <v>20</v>
      </c>
      <c r="E1018" s="78">
        <v>42464</v>
      </c>
      <c r="F1018" s="78">
        <v>46610</v>
      </c>
    </row>
    <row r="1019" spans="1:6" ht="18" customHeight="1" x14ac:dyDescent="0.2">
      <c r="A1019" s="46">
        <v>1018</v>
      </c>
      <c r="B1019" s="55" t="s">
        <v>67</v>
      </c>
      <c r="C1019" s="45" t="s">
        <v>61</v>
      </c>
      <c r="D1019" s="44" t="s">
        <v>20</v>
      </c>
      <c r="E1019" s="78">
        <v>21273</v>
      </c>
      <c r="F1019" s="78">
        <v>24386</v>
      </c>
    </row>
    <row r="1020" spans="1:6" ht="18" customHeight="1" x14ac:dyDescent="0.2">
      <c r="A1020" s="42">
        <v>1019</v>
      </c>
      <c r="B1020" s="55" t="s">
        <v>36</v>
      </c>
      <c r="C1020" s="45" t="s">
        <v>43</v>
      </c>
      <c r="D1020" s="44" t="s">
        <v>21</v>
      </c>
      <c r="E1020" s="78">
        <v>15740</v>
      </c>
      <c r="F1020" s="78">
        <v>44617</v>
      </c>
    </row>
    <row r="1021" spans="1:6" ht="18" customHeight="1" x14ac:dyDescent="0.2">
      <c r="A1021" s="46">
        <v>1020</v>
      </c>
      <c r="B1021" s="55" t="s">
        <v>36</v>
      </c>
      <c r="C1021" s="45" t="s">
        <v>44</v>
      </c>
      <c r="D1021" s="44" t="s">
        <v>21</v>
      </c>
      <c r="E1021" s="78">
        <v>13880</v>
      </c>
      <c r="F1021" s="78">
        <v>70035</v>
      </c>
    </row>
    <row r="1022" spans="1:6" ht="18" customHeight="1" x14ac:dyDescent="0.2">
      <c r="A1022" s="42">
        <v>1021</v>
      </c>
      <c r="B1022" s="55" t="s">
        <v>36</v>
      </c>
      <c r="C1022" s="45" t="s">
        <v>45</v>
      </c>
      <c r="D1022" s="44" t="s">
        <v>18</v>
      </c>
      <c r="E1022" s="78">
        <v>38349</v>
      </c>
      <c r="F1022" s="78">
        <v>92635</v>
      </c>
    </row>
    <row r="1023" spans="1:6" ht="18" customHeight="1" x14ac:dyDescent="0.2">
      <c r="A1023" s="46">
        <v>1022</v>
      </c>
      <c r="B1023" s="55" t="s">
        <v>36</v>
      </c>
      <c r="C1023" s="45" t="s">
        <v>43</v>
      </c>
      <c r="D1023" s="44" t="s">
        <v>20</v>
      </c>
      <c r="E1023" s="78">
        <v>13424</v>
      </c>
      <c r="F1023" s="78">
        <v>12284.33</v>
      </c>
    </row>
    <row r="1024" spans="1:6" ht="18" customHeight="1" x14ac:dyDescent="0.2">
      <c r="A1024" s="42">
        <v>1023</v>
      </c>
      <c r="B1024" s="55" t="s">
        <v>39</v>
      </c>
      <c r="C1024" s="45" t="s">
        <v>143</v>
      </c>
      <c r="D1024" s="44" t="s">
        <v>27</v>
      </c>
      <c r="E1024" s="45">
        <v>375010</v>
      </c>
      <c r="F1024" s="45">
        <v>208880.57</v>
      </c>
    </row>
    <row r="1025" spans="1:6" ht="18" customHeight="1" x14ac:dyDescent="0.2">
      <c r="A1025" s="46">
        <v>1024</v>
      </c>
      <c r="B1025" s="55" t="s">
        <v>39</v>
      </c>
      <c r="C1025" s="45" t="s">
        <v>143</v>
      </c>
      <c r="D1025" s="44" t="s">
        <v>27</v>
      </c>
      <c r="E1025" s="45">
        <v>56010</v>
      </c>
      <c r="F1025" s="45">
        <v>31197.57</v>
      </c>
    </row>
    <row r="1026" spans="1:6" ht="18" customHeight="1" x14ac:dyDescent="0.2">
      <c r="A1026" s="42">
        <v>1025</v>
      </c>
      <c r="B1026" s="55" t="s">
        <v>39</v>
      </c>
      <c r="C1026" s="45" t="s">
        <v>49</v>
      </c>
      <c r="D1026" s="44" t="s">
        <v>27</v>
      </c>
      <c r="E1026" s="45">
        <v>508900</v>
      </c>
      <c r="F1026" s="45">
        <v>267172.5</v>
      </c>
    </row>
    <row r="1027" spans="1:6" ht="18" customHeight="1" x14ac:dyDescent="0.2">
      <c r="A1027" s="46">
        <v>1026</v>
      </c>
      <c r="B1027" s="55" t="s">
        <v>39</v>
      </c>
      <c r="C1027" s="45" t="s">
        <v>49</v>
      </c>
      <c r="D1027" s="44" t="s">
        <v>27</v>
      </c>
      <c r="E1027" s="45">
        <v>198350</v>
      </c>
      <c r="F1027" s="45">
        <v>104133.75</v>
      </c>
    </row>
    <row r="1028" spans="1:6" ht="18" customHeight="1" x14ac:dyDescent="0.2">
      <c r="A1028" s="42">
        <v>1027</v>
      </c>
      <c r="B1028" s="55" t="s">
        <v>39</v>
      </c>
      <c r="C1028" s="45" t="s">
        <v>49</v>
      </c>
      <c r="D1028" s="44" t="s">
        <v>27</v>
      </c>
      <c r="E1028" s="45">
        <v>243550</v>
      </c>
      <c r="F1028" s="45">
        <v>125428.25</v>
      </c>
    </row>
    <row r="1029" spans="1:6" ht="18" customHeight="1" x14ac:dyDescent="0.2">
      <c r="A1029" s="46">
        <v>1028</v>
      </c>
      <c r="B1029" s="55" t="s">
        <v>39</v>
      </c>
      <c r="C1029" s="45" t="s">
        <v>49</v>
      </c>
      <c r="D1029" s="44" t="s">
        <v>27</v>
      </c>
      <c r="E1029" s="45">
        <v>243750</v>
      </c>
      <c r="F1029" s="45">
        <v>125532.01</v>
      </c>
    </row>
    <row r="1030" spans="1:6" ht="18" customHeight="1" x14ac:dyDescent="0.2">
      <c r="A1030" s="42">
        <v>1029</v>
      </c>
      <c r="B1030" s="55" t="s">
        <v>39</v>
      </c>
      <c r="C1030" s="45" t="s">
        <v>49</v>
      </c>
      <c r="D1030" s="44" t="s">
        <v>27</v>
      </c>
      <c r="E1030" s="45">
        <v>20850</v>
      </c>
      <c r="F1030" s="45">
        <v>11467.5</v>
      </c>
    </row>
    <row r="1031" spans="1:6" ht="18" customHeight="1" x14ac:dyDescent="0.2">
      <c r="A1031" s="46">
        <v>1030</v>
      </c>
      <c r="B1031" s="55" t="s">
        <v>39</v>
      </c>
      <c r="C1031" s="45" t="s">
        <v>49</v>
      </c>
      <c r="D1031" s="44" t="s">
        <v>27</v>
      </c>
      <c r="E1031" s="45">
        <v>3100</v>
      </c>
      <c r="F1031" s="45">
        <v>1705</v>
      </c>
    </row>
    <row r="1032" spans="1:6" ht="18" customHeight="1" x14ac:dyDescent="0.2">
      <c r="A1032" s="42">
        <v>1031</v>
      </c>
      <c r="B1032" s="55" t="s">
        <v>39</v>
      </c>
      <c r="C1032" s="45" t="s">
        <v>118</v>
      </c>
      <c r="D1032" s="44" t="s">
        <v>27</v>
      </c>
      <c r="E1032" s="45">
        <v>327640</v>
      </c>
      <c r="F1032" s="45">
        <v>159233.04</v>
      </c>
    </row>
    <row r="1033" spans="1:6" ht="18" customHeight="1" x14ac:dyDescent="0.2">
      <c r="A1033" s="46">
        <v>1032</v>
      </c>
      <c r="B1033" s="55" t="s">
        <v>39</v>
      </c>
      <c r="C1033" s="45" t="s">
        <v>118</v>
      </c>
      <c r="D1033" s="44" t="s">
        <v>27</v>
      </c>
      <c r="E1033" s="45">
        <v>309670</v>
      </c>
      <c r="F1033" s="45">
        <v>150499.62</v>
      </c>
    </row>
    <row r="1034" spans="1:6" ht="18" customHeight="1" x14ac:dyDescent="0.2">
      <c r="A1034" s="42">
        <v>1033</v>
      </c>
      <c r="B1034" s="55" t="s">
        <v>39</v>
      </c>
      <c r="C1034" s="45" t="s">
        <v>118</v>
      </c>
      <c r="D1034" s="44" t="s">
        <v>27</v>
      </c>
      <c r="E1034" s="45">
        <v>602240</v>
      </c>
      <c r="F1034" s="45">
        <v>292688.64000000001</v>
      </c>
    </row>
    <row r="1035" spans="1:6" ht="18" customHeight="1" x14ac:dyDescent="0.2">
      <c r="A1035" s="46">
        <v>1034</v>
      </c>
      <c r="B1035" s="55" t="s">
        <v>39</v>
      </c>
      <c r="C1035" s="45" t="s">
        <v>118</v>
      </c>
      <c r="D1035" s="44" t="s">
        <v>27</v>
      </c>
      <c r="E1035" s="45">
        <v>288220</v>
      </c>
      <c r="F1035" s="45">
        <v>140074.92000000001</v>
      </c>
    </row>
    <row r="1036" spans="1:6" ht="18" customHeight="1" x14ac:dyDescent="0.2">
      <c r="A1036" s="42">
        <v>1035</v>
      </c>
      <c r="B1036" s="55" t="s">
        <v>39</v>
      </c>
      <c r="C1036" s="45" t="s">
        <v>118</v>
      </c>
      <c r="D1036" s="44" t="s">
        <v>27</v>
      </c>
      <c r="E1036" s="45">
        <v>131330</v>
      </c>
      <c r="F1036" s="45">
        <v>63826.38</v>
      </c>
    </row>
    <row r="1037" spans="1:6" ht="18" customHeight="1" x14ac:dyDescent="0.2">
      <c r="A1037" s="46">
        <v>1036</v>
      </c>
      <c r="B1037" s="55" t="s">
        <v>39</v>
      </c>
      <c r="C1037" s="45" t="s">
        <v>118</v>
      </c>
      <c r="D1037" s="44" t="s">
        <v>27</v>
      </c>
      <c r="E1037" s="45">
        <v>106180</v>
      </c>
      <c r="F1037" s="45">
        <v>51603.48</v>
      </c>
    </row>
    <row r="1038" spans="1:6" ht="18" customHeight="1" x14ac:dyDescent="0.2">
      <c r="A1038" s="42">
        <v>1037</v>
      </c>
      <c r="B1038" s="55" t="s">
        <v>39</v>
      </c>
      <c r="C1038" s="45" t="s">
        <v>118</v>
      </c>
      <c r="D1038" s="44" t="s">
        <v>27</v>
      </c>
      <c r="E1038" s="45">
        <v>518540</v>
      </c>
      <c r="F1038" s="45">
        <v>252010.44</v>
      </c>
    </row>
    <row r="1039" spans="1:6" ht="18" customHeight="1" x14ac:dyDescent="0.2">
      <c r="A1039" s="46">
        <v>1038</v>
      </c>
      <c r="B1039" s="55" t="s">
        <v>39</v>
      </c>
      <c r="C1039" s="45" t="s">
        <v>118</v>
      </c>
      <c r="D1039" s="44" t="s">
        <v>27</v>
      </c>
      <c r="E1039" s="45">
        <v>366560</v>
      </c>
      <c r="F1039" s="45">
        <v>178148.16</v>
      </c>
    </row>
    <row r="1040" spans="1:6" ht="18" customHeight="1" x14ac:dyDescent="0.2">
      <c r="A1040" s="42">
        <v>1039</v>
      </c>
      <c r="B1040" s="55" t="s">
        <v>39</v>
      </c>
      <c r="C1040" s="45" t="s">
        <v>118</v>
      </c>
      <c r="D1040" s="44" t="s">
        <v>27</v>
      </c>
      <c r="E1040" s="45">
        <v>107300</v>
      </c>
      <c r="F1040" s="45">
        <v>52147.8</v>
      </c>
    </row>
    <row r="1041" spans="1:6" ht="18" customHeight="1" x14ac:dyDescent="0.2">
      <c r="A1041" s="46">
        <v>1040</v>
      </c>
      <c r="B1041" s="55" t="s">
        <v>39</v>
      </c>
      <c r="C1041" s="45" t="s">
        <v>118</v>
      </c>
      <c r="D1041" s="44" t="s">
        <v>27</v>
      </c>
      <c r="E1041" s="45">
        <v>186560</v>
      </c>
      <c r="F1041" s="45">
        <v>90668.160000000003</v>
      </c>
    </row>
    <row r="1042" spans="1:6" ht="18" customHeight="1" x14ac:dyDescent="0.2">
      <c r="A1042" s="42">
        <v>1041</v>
      </c>
      <c r="B1042" s="55" t="s">
        <v>39</v>
      </c>
      <c r="C1042" s="45" t="s">
        <v>118</v>
      </c>
      <c r="D1042" s="44" t="s">
        <v>27</v>
      </c>
      <c r="E1042" s="45">
        <v>302910</v>
      </c>
      <c r="F1042" s="45">
        <v>147214.26</v>
      </c>
    </row>
    <row r="1043" spans="1:6" ht="18" customHeight="1" x14ac:dyDescent="0.2">
      <c r="A1043" s="46">
        <v>1042</v>
      </c>
      <c r="B1043" s="55" t="s">
        <v>39</v>
      </c>
      <c r="C1043" s="45" t="s">
        <v>118</v>
      </c>
      <c r="D1043" s="44" t="s">
        <v>27</v>
      </c>
      <c r="E1043" s="45">
        <v>834090</v>
      </c>
      <c r="F1043" s="45">
        <v>405367.74</v>
      </c>
    </row>
    <row r="1044" spans="1:6" ht="18" customHeight="1" x14ac:dyDescent="0.2">
      <c r="A1044" s="42">
        <v>1043</v>
      </c>
      <c r="B1044" s="55" t="s">
        <v>39</v>
      </c>
      <c r="C1044" s="45" t="s">
        <v>118</v>
      </c>
      <c r="D1044" s="44" t="s">
        <v>27</v>
      </c>
      <c r="E1044" s="45">
        <v>400480</v>
      </c>
      <c r="F1044" s="45">
        <v>194633.28</v>
      </c>
    </row>
    <row r="1045" spans="1:6" ht="18" customHeight="1" x14ac:dyDescent="0.2">
      <c r="A1045" s="46">
        <v>1044</v>
      </c>
      <c r="B1045" s="55" t="s">
        <v>39</v>
      </c>
      <c r="C1045" s="45" t="s">
        <v>118</v>
      </c>
      <c r="D1045" s="44" t="s">
        <v>27</v>
      </c>
      <c r="E1045" s="45">
        <v>646670</v>
      </c>
      <c r="F1045" s="45">
        <v>314281.62</v>
      </c>
    </row>
    <row r="1046" spans="1:6" ht="18" customHeight="1" x14ac:dyDescent="0.2">
      <c r="A1046" s="42">
        <v>1045</v>
      </c>
      <c r="B1046" s="55" t="s">
        <v>39</v>
      </c>
      <c r="C1046" s="45" t="s">
        <v>118</v>
      </c>
      <c r="D1046" s="44" t="s">
        <v>27</v>
      </c>
      <c r="E1046" s="45">
        <v>263900</v>
      </c>
      <c r="F1046" s="45">
        <v>128255.4</v>
      </c>
    </row>
    <row r="1047" spans="1:6" ht="18" customHeight="1" x14ac:dyDescent="0.2">
      <c r="A1047" s="46">
        <v>1046</v>
      </c>
      <c r="B1047" s="55" t="s">
        <v>39</v>
      </c>
      <c r="C1047" s="45" t="s">
        <v>118</v>
      </c>
      <c r="D1047" s="44" t="s">
        <v>27</v>
      </c>
      <c r="E1047" s="45">
        <v>322690</v>
      </c>
      <c r="F1047" s="45">
        <v>156827.34</v>
      </c>
    </row>
    <row r="1048" spans="1:6" ht="18" customHeight="1" x14ac:dyDescent="0.2">
      <c r="A1048" s="42">
        <v>1047</v>
      </c>
      <c r="B1048" s="55" t="s">
        <v>39</v>
      </c>
      <c r="C1048" s="45" t="s">
        <v>118</v>
      </c>
      <c r="D1048" s="44" t="s">
        <v>27</v>
      </c>
      <c r="E1048" s="45">
        <v>259170</v>
      </c>
      <c r="F1048" s="45">
        <v>125956.62</v>
      </c>
    </row>
    <row r="1049" spans="1:6" ht="18" customHeight="1" x14ac:dyDescent="0.2">
      <c r="A1049" s="46">
        <v>1048</v>
      </c>
      <c r="B1049" s="55" t="s">
        <v>39</v>
      </c>
      <c r="C1049" s="45" t="s">
        <v>118</v>
      </c>
      <c r="D1049" s="44" t="s">
        <v>27</v>
      </c>
      <c r="E1049" s="45">
        <v>215170</v>
      </c>
      <c r="F1049" s="45">
        <v>104572.62</v>
      </c>
    </row>
    <row r="1050" spans="1:6" ht="18" customHeight="1" x14ac:dyDescent="0.2">
      <c r="A1050" s="42">
        <v>1049</v>
      </c>
      <c r="B1050" s="55" t="s">
        <v>39</v>
      </c>
      <c r="C1050" s="45" t="s">
        <v>118</v>
      </c>
      <c r="D1050" s="44" t="s">
        <v>27</v>
      </c>
      <c r="E1050" s="45">
        <v>191970</v>
      </c>
      <c r="F1050" s="45">
        <v>93297.42</v>
      </c>
    </row>
    <row r="1051" spans="1:6" ht="18" customHeight="1" x14ac:dyDescent="0.2">
      <c r="A1051" s="46">
        <v>1050</v>
      </c>
      <c r="B1051" s="55" t="s">
        <v>39</v>
      </c>
      <c r="C1051" s="45" t="s">
        <v>118</v>
      </c>
      <c r="D1051" s="44" t="s">
        <v>27</v>
      </c>
      <c r="E1051" s="45">
        <v>131930</v>
      </c>
      <c r="F1051" s="45">
        <v>68735.53</v>
      </c>
    </row>
    <row r="1052" spans="1:6" ht="18" customHeight="1" x14ac:dyDescent="0.2">
      <c r="A1052" s="42">
        <v>1051</v>
      </c>
      <c r="B1052" s="55" t="s">
        <v>39</v>
      </c>
      <c r="C1052" s="45" t="s">
        <v>118</v>
      </c>
      <c r="D1052" s="44" t="s">
        <v>27</v>
      </c>
      <c r="E1052" s="45">
        <v>263610</v>
      </c>
      <c r="F1052" s="45">
        <v>137340.81</v>
      </c>
    </row>
    <row r="1053" spans="1:6" ht="18" customHeight="1" x14ac:dyDescent="0.2">
      <c r="A1053" s="46">
        <v>1052</v>
      </c>
      <c r="B1053" s="55" t="s">
        <v>39</v>
      </c>
      <c r="C1053" s="45" t="s">
        <v>118</v>
      </c>
      <c r="D1053" s="44" t="s">
        <v>27</v>
      </c>
      <c r="E1053" s="45">
        <v>261940</v>
      </c>
      <c r="F1053" s="45">
        <v>136470.74</v>
      </c>
    </row>
    <row r="1054" spans="1:6" ht="18" customHeight="1" x14ac:dyDescent="0.2">
      <c r="A1054" s="42">
        <v>1053</v>
      </c>
      <c r="B1054" s="55" t="s">
        <v>39</v>
      </c>
      <c r="C1054" s="45" t="s">
        <v>118</v>
      </c>
      <c r="D1054" s="44" t="s">
        <v>27</v>
      </c>
      <c r="E1054" s="45">
        <v>244120</v>
      </c>
      <c r="F1054" s="45">
        <v>127186.52</v>
      </c>
    </row>
    <row r="1055" spans="1:6" ht="18" customHeight="1" x14ac:dyDescent="0.2">
      <c r="A1055" s="46">
        <v>1054</v>
      </c>
      <c r="B1055" s="55" t="s">
        <v>39</v>
      </c>
      <c r="C1055" s="45" t="s">
        <v>118</v>
      </c>
      <c r="D1055" s="44" t="s">
        <v>27</v>
      </c>
      <c r="E1055" s="45">
        <v>113060</v>
      </c>
      <c r="F1055" s="45">
        <v>58904.26</v>
      </c>
    </row>
    <row r="1056" spans="1:6" ht="18" customHeight="1" x14ac:dyDescent="0.2">
      <c r="A1056" s="42">
        <v>1055</v>
      </c>
      <c r="B1056" s="55" t="s">
        <v>39</v>
      </c>
      <c r="C1056" s="45" t="s">
        <v>118</v>
      </c>
      <c r="D1056" s="44" t="s">
        <v>27</v>
      </c>
      <c r="E1056" s="45">
        <v>298880</v>
      </c>
      <c r="F1056" s="45">
        <v>155716.48000000001</v>
      </c>
    </row>
    <row r="1057" spans="1:6" ht="18" customHeight="1" x14ac:dyDescent="0.2">
      <c r="A1057" s="46">
        <v>1056</v>
      </c>
      <c r="B1057" s="55" t="s">
        <v>39</v>
      </c>
      <c r="C1057" s="45" t="s">
        <v>118</v>
      </c>
      <c r="D1057" s="44" t="s">
        <v>27</v>
      </c>
      <c r="E1057" s="45">
        <v>408320</v>
      </c>
      <c r="F1057" s="45">
        <v>212734.72</v>
      </c>
    </row>
    <row r="1058" spans="1:6" ht="18" customHeight="1" x14ac:dyDescent="0.2">
      <c r="A1058" s="42">
        <v>1057</v>
      </c>
      <c r="B1058" s="55" t="s">
        <v>39</v>
      </c>
      <c r="C1058" s="45" t="s">
        <v>118</v>
      </c>
      <c r="D1058" s="44" t="s">
        <v>27</v>
      </c>
      <c r="E1058" s="45">
        <v>276890</v>
      </c>
      <c r="F1058" s="45">
        <v>144259.69</v>
      </c>
    </row>
    <row r="1059" spans="1:6" ht="18" customHeight="1" x14ac:dyDescent="0.2">
      <c r="A1059" s="46">
        <v>1058</v>
      </c>
      <c r="B1059" s="55" t="s">
        <v>39</v>
      </c>
      <c r="C1059" s="45" t="s">
        <v>118</v>
      </c>
      <c r="D1059" s="44" t="s">
        <v>27</v>
      </c>
      <c r="E1059" s="45">
        <v>127010</v>
      </c>
      <c r="F1059" s="45">
        <v>66172.210000000006</v>
      </c>
    </row>
    <row r="1060" spans="1:6" ht="18" customHeight="1" x14ac:dyDescent="0.2">
      <c r="A1060" s="42">
        <v>1059</v>
      </c>
      <c r="B1060" s="55" t="s">
        <v>39</v>
      </c>
      <c r="C1060" s="45" t="s">
        <v>118</v>
      </c>
      <c r="D1060" s="44" t="s">
        <v>27</v>
      </c>
      <c r="E1060" s="45">
        <v>105840</v>
      </c>
      <c r="F1060" s="45">
        <v>55142.64</v>
      </c>
    </row>
    <row r="1061" spans="1:6" ht="18" customHeight="1" x14ac:dyDescent="0.2">
      <c r="A1061" s="46">
        <v>1060</v>
      </c>
      <c r="B1061" s="55" t="s">
        <v>39</v>
      </c>
      <c r="C1061" s="45" t="s">
        <v>118</v>
      </c>
      <c r="D1061" s="44" t="s">
        <v>27</v>
      </c>
      <c r="E1061" s="45">
        <v>409370</v>
      </c>
      <c r="F1061" s="45">
        <v>213281.77</v>
      </c>
    </row>
    <row r="1062" spans="1:6" ht="18" customHeight="1" x14ac:dyDescent="0.2">
      <c r="A1062" s="42">
        <v>1061</v>
      </c>
      <c r="B1062" s="55" t="s">
        <v>39</v>
      </c>
      <c r="C1062" s="45" t="s">
        <v>118</v>
      </c>
      <c r="D1062" s="44" t="s">
        <v>27</v>
      </c>
      <c r="E1062" s="45">
        <v>410620</v>
      </c>
      <c r="F1062" s="45">
        <v>213933.02</v>
      </c>
    </row>
    <row r="1063" spans="1:6" ht="18" customHeight="1" x14ac:dyDescent="0.2">
      <c r="A1063" s="46">
        <v>1062</v>
      </c>
      <c r="B1063" s="55" t="s">
        <v>39</v>
      </c>
      <c r="C1063" s="45" t="s">
        <v>118</v>
      </c>
      <c r="D1063" s="44" t="s">
        <v>27</v>
      </c>
      <c r="E1063" s="45">
        <v>303140</v>
      </c>
      <c r="F1063" s="45">
        <v>157935.94</v>
      </c>
    </row>
    <row r="1064" spans="1:6" ht="18" customHeight="1" x14ac:dyDescent="0.2">
      <c r="A1064" s="42">
        <v>1063</v>
      </c>
      <c r="B1064" s="55" t="s">
        <v>39</v>
      </c>
      <c r="C1064" s="45" t="s">
        <v>118</v>
      </c>
      <c r="D1064" s="44" t="s">
        <v>27</v>
      </c>
      <c r="E1064" s="45">
        <v>414220</v>
      </c>
      <c r="F1064" s="45">
        <v>215808.62</v>
      </c>
    </row>
    <row r="1065" spans="1:6" ht="18" customHeight="1" x14ac:dyDescent="0.2">
      <c r="A1065" s="46">
        <v>1064</v>
      </c>
      <c r="B1065" s="55" t="s">
        <v>39</v>
      </c>
      <c r="C1065" s="45" t="s">
        <v>118</v>
      </c>
      <c r="D1065" s="44" t="s">
        <v>27</v>
      </c>
      <c r="E1065" s="45">
        <v>364690</v>
      </c>
      <c r="F1065" s="45">
        <v>190003.49</v>
      </c>
    </row>
    <row r="1066" spans="1:6" ht="18" customHeight="1" x14ac:dyDescent="0.2">
      <c r="A1066" s="42">
        <v>1065</v>
      </c>
      <c r="B1066" s="55" t="s">
        <v>39</v>
      </c>
      <c r="C1066" s="45" t="s">
        <v>118</v>
      </c>
      <c r="D1066" s="44" t="s">
        <v>27</v>
      </c>
      <c r="E1066" s="45">
        <v>86330</v>
      </c>
      <c r="F1066" s="45">
        <v>41956.38</v>
      </c>
    </row>
    <row r="1067" spans="1:6" ht="18" customHeight="1" x14ac:dyDescent="0.2">
      <c r="A1067" s="46">
        <v>1066</v>
      </c>
      <c r="B1067" s="55" t="s">
        <v>39</v>
      </c>
      <c r="C1067" s="45" t="s">
        <v>44</v>
      </c>
      <c r="D1067" s="44" t="s">
        <v>27</v>
      </c>
      <c r="E1067" s="45">
        <v>3788620</v>
      </c>
      <c r="F1067" s="45">
        <v>2050890</v>
      </c>
    </row>
    <row r="1068" spans="1:6" ht="18" customHeight="1" x14ac:dyDescent="0.2">
      <c r="A1068" s="42">
        <v>1067</v>
      </c>
      <c r="B1068" s="55" t="s">
        <v>39</v>
      </c>
      <c r="C1068" s="45" t="s">
        <v>44</v>
      </c>
      <c r="D1068" s="44" t="s">
        <v>27</v>
      </c>
      <c r="E1068" s="45">
        <v>1209540</v>
      </c>
      <c r="F1068" s="45">
        <v>654759</v>
      </c>
    </row>
    <row r="1069" spans="1:6" ht="18" customHeight="1" x14ac:dyDescent="0.2">
      <c r="A1069" s="46">
        <v>1068</v>
      </c>
      <c r="B1069" s="55" t="s">
        <v>39</v>
      </c>
      <c r="C1069" s="45" t="s">
        <v>44</v>
      </c>
      <c r="D1069" s="44" t="s">
        <v>27</v>
      </c>
      <c r="E1069" s="45">
        <v>198700</v>
      </c>
      <c r="F1069" s="45">
        <v>107562</v>
      </c>
    </row>
    <row r="1070" spans="1:6" ht="18" customHeight="1" x14ac:dyDescent="0.2">
      <c r="A1070" s="42">
        <v>1069</v>
      </c>
      <c r="B1070" s="55" t="s">
        <v>39</v>
      </c>
      <c r="C1070" s="45" t="s">
        <v>44</v>
      </c>
      <c r="D1070" s="44" t="s">
        <v>27</v>
      </c>
      <c r="E1070" s="45">
        <v>2572190</v>
      </c>
      <c r="F1070" s="45">
        <v>1392401</v>
      </c>
    </row>
    <row r="1071" spans="1:6" ht="18" customHeight="1" x14ac:dyDescent="0.2">
      <c r="A1071" s="46">
        <v>1070</v>
      </c>
      <c r="B1071" s="55" t="s">
        <v>39</v>
      </c>
      <c r="C1071" s="45" t="s">
        <v>44</v>
      </c>
      <c r="D1071" s="44" t="s">
        <v>27</v>
      </c>
      <c r="E1071" s="45">
        <v>255360</v>
      </c>
      <c r="F1071" s="45">
        <v>138234</v>
      </c>
    </row>
    <row r="1072" spans="1:6" ht="18" customHeight="1" x14ac:dyDescent="0.2">
      <c r="A1072" s="42">
        <v>1071</v>
      </c>
      <c r="B1072" s="55" t="s">
        <v>39</v>
      </c>
      <c r="C1072" s="45" t="s">
        <v>44</v>
      </c>
      <c r="D1072" s="44" t="s">
        <v>27</v>
      </c>
      <c r="E1072" s="45">
        <v>4464490</v>
      </c>
      <c r="F1072" s="45">
        <v>2416758</v>
      </c>
    </row>
    <row r="1073" spans="1:6" ht="18" customHeight="1" x14ac:dyDescent="0.2">
      <c r="A1073" s="46">
        <v>1072</v>
      </c>
      <c r="B1073" s="55" t="s">
        <v>39</v>
      </c>
      <c r="C1073" s="45" t="s">
        <v>44</v>
      </c>
      <c r="D1073" s="44" t="s">
        <v>27</v>
      </c>
      <c r="E1073" s="45">
        <v>1999260</v>
      </c>
      <c r="F1073" s="45">
        <v>1082257</v>
      </c>
    </row>
    <row r="1074" spans="1:6" ht="18" customHeight="1" x14ac:dyDescent="0.2">
      <c r="A1074" s="42">
        <v>1073</v>
      </c>
      <c r="B1074" s="55" t="s">
        <v>39</v>
      </c>
      <c r="C1074" s="45" t="s">
        <v>44</v>
      </c>
      <c r="D1074" s="44" t="s">
        <v>27</v>
      </c>
      <c r="E1074" s="45">
        <v>3890720</v>
      </c>
      <c r="F1074" s="45">
        <v>2106159</v>
      </c>
    </row>
    <row r="1075" spans="1:6" ht="18" customHeight="1" x14ac:dyDescent="0.2">
      <c r="A1075" s="46">
        <v>1074</v>
      </c>
      <c r="B1075" s="55" t="s">
        <v>39</v>
      </c>
      <c r="C1075" s="45" t="s">
        <v>44</v>
      </c>
      <c r="D1075" s="44" t="s">
        <v>27</v>
      </c>
      <c r="E1075" s="45">
        <v>1523370</v>
      </c>
      <c r="F1075" s="45">
        <v>824644</v>
      </c>
    </row>
    <row r="1076" spans="1:6" ht="18" customHeight="1" x14ac:dyDescent="0.2">
      <c r="A1076" s="42">
        <v>1075</v>
      </c>
      <c r="B1076" s="55" t="s">
        <v>39</v>
      </c>
      <c r="C1076" s="45" t="s">
        <v>44</v>
      </c>
      <c r="D1076" s="44" t="s">
        <v>27</v>
      </c>
      <c r="E1076" s="45">
        <v>170090</v>
      </c>
      <c r="F1076" s="45">
        <v>95018</v>
      </c>
    </row>
    <row r="1077" spans="1:6" ht="18" customHeight="1" x14ac:dyDescent="0.2">
      <c r="A1077" s="46">
        <v>1076</v>
      </c>
      <c r="B1077" s="55" t="s">
        <v>39</v>
      </c>
      <c r="C1077" s="45" t="s">
        <v>44</v>
      </c>
      <c r="D1077" s="44" t="s">
        <v>27</v>
      </c>
      <c r="E1077" s="45">
        <v>26770</v>
      </c>
      <c r="F1077" s="45">
        <v>14955</v>
      </c>
    </row>
    <row r="1078" spans="1:6" ht="18" customHeight="1" x14ac:dyDescent="0.2">
      <c r="A1078" s="42">
        <v>1077</v>
      </c>
      <c r="B1078" s="55" t="s">
        <v>39</v>
      </c>
      <c r="C1078" s="45" t="s">
        <v>44</v>
      </c>
      <c r="D1078" s="44" t="s">
        <v>27</v>
      </c>
      <c r="E1078" s="45">
        <v>193730</v>
      </c>
      <c r="F1078" s="45">
        <v>108224</v>
      </c>
    </row>
    <row r="1079" spans="1:6" ht="18" customHeight="1" x14ac:dyDescent="0.2">
      <c r="A1079" s="46">
        <v>1078</v>
      </c>
      <c r="B1079" s="55" t="s">
        <v>39</v>
      </c>
      <c r="C1079" s="45" t="s">
        <v>44</v>
      </c>
      <c r="D1079" s="44" t="s">
        <v>27</v>
      </c>
      <c r="E1079" s="45">
        <v>56310</v>
      </c>
      <c r="F1079" s="45">
        <v>31457</v>
      </c>
    </row>
    <row r="1080" spans="1:6" ht="18" customHeight="1" x14ac:dyDescent="0.2">
      <c r="A1080" s="42">
        <v>1079</v>
      </c>
      <c r="B1080" s="55" t="s">
        <v>39</v>
      </c>
      <c r="C1080" s="45" t="s">
        <v>44</v>
      </c>
      <c r="D1080" s="44" t="s">
        <v>27</v>
      </c>
      <c r="E1080" s="45">
        <v>57450</v>
      </c>
      <c r="F1080" s="45">
        <v>32093</v>
      </c>
    </row>
    <row r="1081" spans="1:6" ht="18" customHeight="1" x14ac:dyDescent="0.2">
      <c r="A1081" s="46">
        <v>1080</v>
      </c>
      <c r="B1081" s="55" t="s">
        <v>39</v>
      </c>
      <c r="C1081" s="45" t="s">
        <v>44</v>
      </c>
      <c r="D1081" s="44" t="s">
        <v>27</v>
      </c>
      <c r="E1081" s="45">
        <v>84550</v>
      </c>
      <c r="F1081" s="45">
        <v>47232</v>
      </c>
    </row>
    <row r="1082" spans="1:6" ht="18" customHeight="1" x14ac:dyDescent="0.2">
      <c r="A1082" s="42">
        <v>1081</v>
      </c>
      <c r="B1082" s="55" t="s">
        <v>39</v>
      </c>
      <c r="C1082" s="45" t="s">
        <v>44</v>
      </c>
      <c r="D1082" s="44" t="s">
        <v>27</v>
      </c>
      <c r="E1082" s="45">
        <v>15750</v>
      </c>
      <c r="F1082" s="45">
        <v>8798</v>
      </c>
    </row>
    <row r="1083" spans="1:6" ht="18" customHeight="1" x14ac:dyDescent="0.2">
      <c r="A1083" s="46">
        <v>1082</v>
      </c>
      <c r="B1083" s="55" t="s">
        <v>39</v>
      </c>
      <c r="C1083" s="45" t="s">
        <v>44</v>
      </c>
      <c r="D1083" s="44" t="s">
        <v>27</v>
      </c>
      <c r="E1083" s="45">
        <v>85930</v>
      </c>
      <c r="F1083" s="45">
        <v>48003</v>
      </c>
    </row>
    <row r="1084" spans="1:6" ht="18" customHeight="1" x14ac:dyDescent="0.2">
      <c r="A1084" s="42">
        <v>1083</v>
      </c>
      <c r="B1084" s="55" t="s">
        <v>39</v>
      </c>
      <c r="C1084" s="45" t="s">
        <v>44</v>
      </c>
      <c r="D1084" s="44" t="s">
        <v>27</v>
      </c>
      <c r="E1084" s="45">
        <v>28340</v>
      </c>
      <c r="F1084" s="45">
        <v>15832</v>
      </c>
    </row>
    <row r="1085" spans="1:6" ht="18" customHeight="1" x14ac:dyDescent="0.2">
      <c r="A1085" s="46">
        <v>1084</v>
      </c>
      <c r="B1085" s="55" t="s">
        <v>39</v>
      </c>
      <c r="C1085" s="45" t="s">
        <v>44</v>
      </c>
      <c r="D1085" s="44" t="s">
        <v>27</v>
      </c>
      <c r="E1085" s="45">
        <v>25220</v>
      </c>
      <c r="F1085" s="45">
        <v>14089</v>
      </c>
    </row>
    <row r="1086" spans="1:6" ht="18" customHeight="1" x14ac:dyDescent="0.2">
      <c r="A1086" s="42">
        <v>1085</v>
      </c>
      <c r="B1086" s="55" t="s">
        <v>39</v>
      </c>
      <c r="C1086" s="45" t="s">
        <v>44</v>
      </c>
      <c r="D1086" s="44" t="s">
        <v>27</v>
      </c>
      <c r="E1086" s="45">
        <v>28450</v>
      </c>
      <c r="F1086" s="45">
        <v>16280</v>
      </c>
    </row>
    <row r="1087" spans="1:6" ht="18" customHeight="1" x14ac:dyDescent="0.2">
      <c r="A1087" s="46">
        <v>1086</v>
      </c>
      <c r="B1087" s="55" t="s">
        <v>39</v>
      </c>
      <c r="C1087" s="45" t="s">
        <v>44</v>
      </c>
      <c r="D1087" s="44" t="s">
        <v>27</v>
      </c>
      <c r="E1087" s="45">
        <v>56370</v>
      </c>
      <c r="F1087" s="45">
        <v>33928</v>
      </c>
    </row>
    <row r="1088" spans="1:6" ht="18" customHeight="1" x14ac:dyDescent="0.2">
      <c r="A1088" s="46">
        <v>1087</v>
      </c>
      <c r="B1088" s="55" t="s">
        <v>39</v>
      </c>
      <c r="C1088" s="45" t="s">
        <v>44</v>
      </c>
      <c r="D1088" s="44" t="s">
        <v>27</v>
      </c>
      <c r="E1088" s="45">
        <v>55230</v>
      </c>
      <c r="F1088" s="45">
        <v>33242</v>
      </c>
    </row>
    <row r="1089" spans="1:6" ht="18" customHeight="1" x14ac:dyDescent="0.2">
      <c r="A1089" s="46">
        <v>1088</v>
      </c>
      <c r="B1089" s="55" t="s">
        <v>39</v>
      </c>
      <c r="C1089" s="45" t="s">
        <v>44</v>
      </c>
      <c r="D1089" s="44" t="s">
        <v>27</v>
      </c>
      <c r="E1089" s="45">
        <v>27960</v>
      </c>
      <c r="F1089" s="45">
        <v>16829</v>
      </c>
    </row>
    <row r="1090" spans="1:6" ht="18" customHeight="1" x14ac:dyDescent="0.2">
      <c r="A1090" s="46">
        <v>1089</v>
      </c>
      <c r="B1090" s="55" t="s">
        <v>39</v>
      </c>
      <c r="C1090" s="45" t="s">
        <v>44</v>
      </c>
      <c r="D1090" s="44" t="s">
        <v>27</v>
      </c>
      <c r="E1090" s="45">
        <v>19680</v>
      </c>
      <c r="F1090" s="45">
        <v>11845</v>
      </c>
    </row>
    <row r="1091" spans="1:6" ht="18" customHeight="1" x14ac:dyDescent="0.2">
      <c r="A1091" s="46">
        <v>1090</v>
      </c>
      <c r="B1091" s="55" t="s">
        <v>39</v>
      </c>
      <c r="C1091" s="45" t="s">
        <v>44</v>
      </c>
      <c r="D1091" s="44" t="s">
        <v>27</v>
      </c>
      <c r="E1091" s="45">
        <v>333210</v>
      </c>
      <c r="F1091" s="45">
        <v>20055</v>
      </c>
    </row>
    <row r="1092" spans="1:6" ht="18" customHeight="1" x14ac:dyDescent="0.2">
      <c r="A1092" s="46">
        <v>1091</v>
      </c>
      <c r="B1092" s="55" t="s">
        <v>39</v>
      </c>
      <c r="C1092" s="45" t="s">
        <v>49</v>
      </c>
      <c r="D1092" s="44" t="s">
        <v>27</v>
      </c>
      <c r="E1092" s="45">
        <v>459600</v>
      </c>
      <c r="F1092" s="45">
        <v>236695.43</v>
      </c>
    </row>
    <row r="1093" spans="1:6" ht="18" customHeight="1" x14ac:dyDescent="0.2">
      <c r="A1093" s="46">
        <v>1092</v>
      </c>
      <c r="B1093" s="55" t="s">
        <v>39</v>
      </c>
      <c r="C1093" s="45" t="s">
        <v>49</v>
      </c>
      <c r="D1093" s="44" t="s">
        <v>27</v>
      </c>
      <c r="E1093" s="45">
        <v>53700</v>
      </c>
      <c r="F1093" s="45">
        <v>27655.67</v>
      </c>
    </row>
    <row r="1094" spans="1:6" ht="18" customHeight="1" x14ac:dyDescent="0.2">
      <c r="A1094" s="46">
        <v>1093</v>
      </c>
      <c r="B1094" s="55" t="s">
        <v>39</v>
      </c>
      <c r="C1094" s="45" t="s">
        <v>49</v>
      </c>
      <c r="D1094" s="44" t="s">
        <v>27</v>
      </c>
      <c r="E1094" s="45">
        <v>501100</v>
      </c>
      <c r="F1094" s="45">
        <v>278611.59999999998</v>
      </c>
    </row>
    <row r="1095" spans="1:6" ht="18" customHeight="1" x14ac:dyDescent="0.2">
      <c r="A1095" s="46">
        <v>1094</v>
      </c>
      <c r="B1095" s="55" t="s">
        <v>39</v>
      </c>
      <c r="C1095" s="45" t="s">
        <v>49</v>
      </c>
      <c r="D1095" s="44" t="s">
        <v>27</v>
      </c>
      <c r="E1095" s="45">
        <v>515000</v>
      </c>
      <c r="F1095" s="45">
        <v>287884.68</v>
      </c>
    </row>
    <row r="1096" spans="1:6" ht="18" customHeight="1" x14ac:dyDescent="0.2">
      <c r="A1096" s="46">
        <v>1095</v>
      </c>
      <c r="B1096" s="55" t="s">
        <v>39</v>
      </c>
      <c r="C1096" s="45" t="s">
        <v>49</v>
      </c>
      <c r="D1096" s="44" t="s">
        <v>27</v>
      </c>
      <c r="E1096" s="45">
        <v>449100</v>
      </c>
      <c r="F1096" s="45">
        <v>235778.9</v>
      </c>
    </row>
    <row r="1097" spans="1:6" ht="18" customHeight="1" x14ac:dyDescent="0.2">
      <c r="A1097" s="46">
        <v>1096</v>
      </c>
      <c r="B1097" s="55" t="s">
        <v>39</v>
      </c>
      <c r="C1097" s="45" t="s">
        <v>49</v>
      </c>
      <c r="D1097" s="44" t="s">
        <v>27</v>
      </c>
      <c r="E1097" s="45">
        <v>149050</v>
      </c>
      <c r="F1097" s="45">
        <v>77506</v>
      </c>
    </row>
    <row r="1098" spans="1:6" ht="18" customHeight="1" x14ac:dyDescent="0.2">
      <c r="A1098" s="46">
        <v>1097</v>
      </c>
      <c r="B1098" s="55" t="s">
        <v>39</v>
      </c>
      <c r="C1098" s="45" t="s">
        <v>49</v>
      </c>
      <c r="D1098" s="44" t="s">
        <v>27</v>
      </c>
      <c r="E1098" s="45">
        <v>240050</v>
      </c>
      <c r="F1098" s="45">
        <v>120745.60000000001</v>
      </c>
    </row>
    <row r="1099" spans="1:6" ht="18" customHeight="1" x14ac:dyDescent="0.2">
      <c r="A1099" s="46">
        <v>1098</v>
      </c>
      <c r="B1099" s="55" t="s">
        <v>39</v>
      </c>
      <c r="C1099" s="45" t="s">
        <v>49</v>
      </c>
      <c r="D1099" s="44" t="s">
        <v>27</v>
      </c>
      <c r="E1099" s="45">
        <v>239150</v>
      </c>
      <c r="F1099" s="45">
        <v>121010.2</v>
      </c>
    </row>
    <row r="1100" spans="1:6" ht="18" customHeight="1" x14ac:dyDescent="0.2">
      <c r="A1100" s="46">
        <v>1099</v>
      </c>
      <c r="B1100" s="55" t="s">
        <v>39</v>
      </c>
      <c r="C1100" s="45" t="s">
        <v>63</v>
      </c>
      <c r="D1100" s="44" t="s">
        <v>27</v>
      </c>
      <c r="E1100" s="45">
        <v>267200</v>
      </c>
      <c r="F1100" s="45">
        <v>170018</v>
      </c>
    </row>
    <row r="1101" spans="1:6" ht="18" customHeight="1" x14ac:dyDescent="0.2">
      <c r="A1101" s="46">
        <v>1100</v>
      </c>
      <c r="B1101" s="55" t="s">
        <v>39</v>
      </c>
      <c r="C1101" s="45" t="s">
        <v>63</v>
      </c>
      <c r="D1101" s="44" t="s">
        <v>27</v>
      </c>
      <c r="E1101" s="45">
        <v>420090</v>
      </c>
      <c r="F1101" s="45">
        <v>267301</v>
      </c>
    </row>
    <row r="1102" spans="1:6" ht="18" customHeight="1" x14ac:dyDescent="0.2">
      <c r="A1102" s="46">
        <v>1101</v>
      </c>
      <c r="B1102" s="55" t="s">
        <v>39</v>
      </c>
      <c r="C1102" s="45" t="s">
        <v>63</v>
      </c>
      <c r="D1102" s="44" t="s">
        <v>27</v>
      </c>
      <c r="E1102" s="45">
        <v>265030</v>
      </c>
      <c r="F1102" s="45">
        <v>168637</v>
      </c>
    </row>
    <row r="1103" spans="1:6" ht="18" customHeight="1" x14ac:dyDescent="0.2">
      <c r="A1103" s="46">
        <v>1102</v>
      </c>
      <c r="B1103" s="55" t="s">
        <v>39</v>
      </c>
      <c r="C1103" s="45" t="s">
        <v>63</v>
      </c>
      <c r="D1103" s="44" t="s">
        <v>27</v>
      </c>
      <c r="E1103" s="45">
        <v>220060</v>
      </c>
      <c r="F1103" s="45">
        <v>140023</v>
      </c>
    </row>
    <row r="1104" spans="1:6" ht="18" customHeight="1" x14ac:dyDescent="0.2">
      <c r="A1104" s="46">
        <v>1103</v>
      </c>
      <c r="B1104" s="55" t="s">
        <v>39</v>
      </c>
      <c r="C1104" s="45" t="s">
        <v>63</v>
      </c>
      <c r="D1104" s="44" t="s">
        <v>27</v>
      </c>
      <c r="E1104" s="45">
        <v>316850</v>
      </c>
      <c r="F1104" s="45">
        <v>201610</v>
      </c>
    </row>
    <row r="1105" spans="1:6" ht="18" customHeight="1" x14ac:dyDescent="0.2">
      <c r="A1105" s="46">
        <v>1104</v>
      </c>
      <c r="B1105" s="55" t="s">
        <v>39</v>
      </c>
      <c r="C1105" s="45" t="s">
        <v>63</v>
      </c>
      <c r="D1105" s="44" t="s">
        <v>27</v>
      </c>
      <c r="E1105" s="45">
        <v>216750</v>
      </c>
      <c r="F1105" s="45">
        <v>137917</v>
      </c>
    </row>
    <row r="1106" spans="1:6" ht="18" customHeight="1" x14ac:dyDescent="0.2">
      <c r="A1106" s="46">
        <v>1105</v>
      </c>
      <c r="B1106" s="55" t="s">
        <v>39</v>
      </c>
      <c r="C1106" s="45" t="s">
        <v>63</v>
      </c>
      <c r="D1106" s="44" t="s">
        <v>27</v>
      </c>
      <c r="E1106" s="45">
        <v>253860</v>
      </c>
      <c r="F1106" s="45">
        <v>161530</v>
      </c>
    </row>
    <row r="1107" spans="1:6" ht="18" customHeight="1" x14ac:dyDescent="0.2">
      <c r="A1107" s="46">
        <v>1106</v>
      </c>
      <c r="B1107" s="55" t="s">
        <v>39</v>
      </c>
      <c r="C1107" s="45" t="s">
        <v>63</v>
      </c>
      <c r="D1107" s="44" t="s">
        <v>27</v>
      </c>
      <c r="E1107" s="45">
        <v>259280</v>
      </c>
      <c r="F1107" s="45">
        <v>164978</v>
      </c>
    </row>
    <row r="1108" spans="1:6" ht="18" customHeight="1" x14ac:dyDescent="0.2">
      <c r="A1108" s="46">
        <v>1107</v>
      </c>
      <c r="B1108" s="55" t="s">
        <v>39</v>
      </c>
      <c r="C1108" s="45" t="s">
        <v>63</v>
      </c>
      <c r="D1108" s="44" t="s">
        <v>27</v>
      </c>
      <c r="E1108" s="45">
        <v>210520</v>
      </c>
      <c r="F1108" s="45">
        <v>133953</v>
      </c>
    </row>
    <row r="1109" spans="1:6" ht="18" customHeight="1" x14ac:dyDescent="0.2">
      <c r="A1109" s="46">
        <v>1108</v>
      </c>
      <c r="B1109" s="55" t="s">
        <v>39</v>
      </c>
      <c r="C1109" s="45" t="s">
        <v>63</v>
      </c>
      <c r="D1109" s="44" t="s">
        <v>27</v>
      </c>
      <c r="E1109" s="45">
        <v>175710</v>
      </c>
      <c r="F1109" s="45">
        <v>111803</v>
      </c>
    </row>
    <row r="1110" spans="1:6" ht="18" customHeight="1" x14ac:dyDescent="0.2">
      <c r="A1110" s="46">
        <v>1109</v>
      </c>
      <c r="B1110" s="55" t="s">
        <v>39</v>
      </c>
      <c r="C1110" s="45" t="s">
        <v>142</v>
      </c>
      <c r="D1110" s="44" t="s">
        <v>27</v>
      </c>
      <c r="E1110" s="45">
        <v>56730</v>
      </c>
      <c r="F1110" s="45">
        <v>34832.22</v>
      </c>
    </row>
    <row r="1111" spans="1:6" ht="18" customHeight="1" x14ac:dyDescent="0.2">
      <c r="A1111" s="46">
        <v>1110</v>
      </c>
      <c r="B1111" s="55" t="s">
        <v>39</v>
      </c>
      <c r="C1111" s="45" t="s">
        <v>142</v>
      </c>
      <c r="D1111" s="44" t="s">
        <v>27</v>
      </c>
      <c r="E1111" s="45">
        <v>58720</v>
      </c>
      <c r="F1111" s="45">
        <v>36054.080000000002</v>
      </c>
    </row>
    <row r="1112" spans="1:6" ht="18" customHeight="1" x14ac:dyDescent="0.2">
      <c r="A1112" s="46">
        <v>1111</v>
      </c>
      <c r="B1112" s="55" t="s">
        <v>39</v>
      </c>
      <c r="C1112" s="45" t="s">
        <v>142</v>
      </c>
      <c r="D1112" s="44" t="s">
        <v>27</v>
      </c>
      <c r="E1112" s="45">
        <v>62400</v>
      </c>
      <c r="F1112" s="45">
        <v>38313.599999999999</v>
      </c>
    </row>
    <row r="1113" spans="1:6" ht="18" customHeight="1" x14ac:dyDescent="0.2">
      <c r="A1113" s="46">
        <v>1112</v>
      </c>
      <c r="B1113" s="55" t="s">
        <v>39</v>
      </c>
      <c r="C1113" s="45" t="s">
        <v>142</v>
      </c>
      <c r="D1113" s="44" t="s">
        <v>27</v>
      </c>
      <c r="E1113" s="45">
        <v>13430</v>
      </c>
      <c r="F1113" s="45">
        <v>8246.02</v>
      </c>
    </row>
    <row r="1114" spans="1:6" ht="18" customHeight="1" x14ac:dyDescent="0.2">
      <c r="A1114" s="46">
        <v>1113</v>
      </c>
      <c r="B1114" s="55" t="s">
        <v>39</v>
      </c>
      <c r="C1114" s="45" t="s">
        <v>142</v>
      </c>
      <c r="D1114" s="44" t="s">
        <v>27</v>
      </c>
      <c r="E1114" s="45">
        <v>31470</v>
      </c>
      <c r="F1114" s="45">
        <v>19322.580000000002</v>
      </c>
    </row>
    <row r="1115" spans="1:6" ht="18" customHeight="1" x14ac:dyDescent="0.2">
      <c r="A1115" s="46">
        <v>1114</v>
      </c>
      <c r="B1115" s="55" t="s">
        <v>39</v>
      </c>
      <c r="C1115" s="45" t="s">
        <v>142</v>
      </c>
      <c r="D1115" s="44" t="s">
        <v>27</v>
      </c>
      <c r="E1115" s="45">
        <v>119870</v>
      </c>
      <c r="F1115" s="45">
        <v>73600.179999999993</v>
      </c>
    </row>
    <row r="1116" spans="1:6" ht="18" customHeight="1" x14ac:dyDescent="0.2">
      <c r="A1116" s="46">
        <v>1115</v>
      </c>
      <c r="B1116" s="55" t="s">
        <v>39</v>
      </c>
      <c r="C1116" s="45" t="s">
        <v>142</v>
      </c>
      <c r="D1116" s="44" t="s">
        <v>27</v>
      </c>
      <c r="E1116" s="45">
        <v>61220</v>
      </c>
      <c r="F1116" s="45">
        <v>37589.08</v>
      </c>
    </row>
    <row r="1117" spans="1:6" ht="18" customHeight="1" x14ac:dyDescent="0.2">
      <c r="A1117" s="46">
        <v>1116</v>
      </c>
      <c r="B1117" s="55" t="s">
        <v>39</v>
      </c>
      <c r="C1117" s="45" t="s">
        <v>142</v>
      </c>
      <c r="D1117" s="44" t="s">
        <v>27</v>
      </c>
      <c r="E1117" s="45">
        <v>62220</v>
      </c>
      <c r="F1117" s="45">
        <v>38203.08</v>
      </c>
    </row>
    <row r="1118" spans="1:6" ht="18" customHeight="1" x14ac:dyDescent="0.2">
      <c r="A1118" s="46">
        <v>1117</v>
      </c>
      <c r="B1118" s="55" t="s">
        <v>39</v>
      </c>
      <c r="C1118" s="45" t="s">
        <v>141</v>
      </c>
      <c r="D1118" s="44" t="s">
        <v>27</v>
      </c>
      <c r="E1118" s="45">
        <v>31920</v>
      </c>
      <c r="F1118" s="45">
        <v>18354</v>
      </c>
    </row>
    <row r="1119" spans="1:6" ht="18" customHeight="1" x14ac:dyDescent="0.2">
      <c r="A1119" s="46">
        <v>1118</v>
      </c>
      <c r="B1119" s="55" t="s">
        <v>39</v>
      </c>
      <c r="C1119" s="45" t="s">
        <v>141</v>
      </c>
      <c r="D1119" s="44" t="s">
        <v>27</v>
      </c>
      <c r="E1119" s="45">
        <v>17600</v>
      </c>
      <c r="F1119" s="45">
        <v>10120</v>
      </c>
    </row>
    <row r="1120" spans="1:6" ht="18" customHeight="1" x14ac:dyDescent="0.2">
      <c r="A1120" s="46">
        <v>1119</v>
      </c>
      <c r="B1120" s="55" t="s">
        <v>39</v>
      </c>
      <c r="C1120" s="45" t="s">
        <v>49</v>
      </c>
      <c r="D1120" s="44" t="s">
        <v>27</v>
      </c>
      <c r="E1120" s="45">
        <v>306100</v>
      </c>
      <c r="F1120" s="45">
        <v>157641.5</v>
      </c>
    </row>
    <row r="1121" spans="1:6" ht="18" customHeight="1" x14ac:dyDescent="0.2">
      <c r="A1121" s="46">
        <v>1120</v>
      </c>
      <c r="B1121" s="55" t="s">
        <v>39</v>
      </c>
      <c r="C1121" s="45" t="s">
        <v>49</v>
      </c>
      <c r="D1121" s="44" t="s">
        <v>27</v>
      </c>
      <c r="E1121" s="45">
        <v>297250</v>
      </c>
      <c r="F1121" s="45">
        <v>154570</v>
      </c>
    </row>
    <row r="1122" spans="1:6" ht="18" customHeight="1" x14ac:dyDescent="0.2">
      <c r="A1122" s="46">
        <v>1121</v>
      </c>
      <c r="B1122" s="55" t="s">
        <v>39</v>
      </c>
      <c r="C1122" s="45" t="s">
        <v>49</v>
      </c>
      <c r="D1122" s="44" t="s">
        <v>27</v>
      </c>
      <c r="E1122" s="45">
        <v>103350</v>
      </c>
      <c r="F1122" s="45">
        <v>53225.25</v>
      </c>
    </row>
    <row r="1123" spans="1:6" ht="18" customHeight="1" x14ac:dyDescent="0.2">
      <c r="A1123" s="46">
        <v>1122</v>
      </c>
      <c r="B1123" s="55" t="s">
        <v>39</v>
      </c>
      <c r="C1123" s="45" t="s">
        <v>49</v>
      </c>
      <c r="D1123" s="44" t="s">
        <v>27</v>
      </c>
      <c r="E1123" s="45">
        <v>101200</v>
      </c>
      <c r="F1123" s="45">
        <v>52118</v>
      </c>
    </row>
    <row r="1124" spans="1:6" ht="18" customHeight="1" x14ac:dyDescent="0.2">
      <c r="A1124" s="46">
        <v>1123</v>
      </c>
      <c r="B1124" s="55" t="s">
        <v>39</v>
      </c>
      <c r="C1124" s="45" t="s">
        <v>49</v>
      </c>
      <c r="D1124" s="44" t="s">
        <v>27</v>
      </c>
      <c r="E1124" s="45">
        <v>12850</v>
      </c>
      <c r="F1124" s="45">
        <v>7144.63</v>
      </c>
    </row>
    <row r="1125" spans="1:6" ht="18" customHeight="1" x14ac:dyDescent="0.2">
      <c r="A1125" s="46">
        <v>1124</v>
      </c>
      <c r="B1125" s="55" t="s">
        <v>39</v>
      </c>
      <c r="C1125" s="45" t="s">
        <v>49</v>
      </c>
      <c r="D1125" s="44" t="s">
        <v>27</v>
      </c>
      <c r="E1125" s="45">
        <v>503750</v>
      </c>
      <c r="F1125" s="45">
        <v>292679.07</v>
      </c>
    </row>
    <row r="1126" spans="1:6" ht="18" customHeight="1" x14ac:dyDescent="0.2">
      <c r="A1126" s="46">
        <v>1125</v>
      </c>
      <c r="B1126" s="55" t="s">
        <v>39</v>
      </c>
      <c r="C1126" s="45" t="s">
        <v>49</v>
      </c>
      <c r="D1126" s="44" t="s">
        <v>27</v>
      </c>
      <c r="E1126" s="45">
        <v>509650</v>
      </c>
      <c r="F1126" s="45">
        <v>281836.13</v>
      </c>
    </row>
    <row r="1127" spans="1:6" ht="18" customHeight="1" x14ac:dyDescent="0.2">
      <c r="A1127" s="46">
        <v>1126</v>
      </c>
      <c r="B1127" s="55" t="s">
        <v>39</v>
      </c>
      <c r="C1127" s="45" t="s">
        <v>49</v>
      </c>
      <c r="D1127" s="44" t="s">
        <v>27</v>
      </c>
      <c r="E1127" s="45">
        <v>513350</v>
      </c>
      <c r="F1127" s="45">
        <v>283881.90999999997</v>
      </c>
    </row>
    <row r="1128" spans="1:6" ht="18" customHeight="1" x14ac:dyDescent="0.2">
      <c r="A1128" s="46">
        <v>1127</v>
      </c>
      <c r="B1128" s="55" t="s">
        <v>39</v>
      </c>
      <c r="C1128" s="45" t="s">
        <v>49</v>
      </c>
      <c r="D1128" s="44" t="s">
        <v>27</v>
      </c>
      <c r="E1128" s="45">
        <v>1527950</v>
      </c>
      <c r="F1128" s="45">
        <v>785362.46</v>
      </c>
    </row>
    <row r="1129" spans="1:6" ht="18" customHeight="1" x14ac:dyDescent="0.2">
      <c r="A1129" s="46">
        <v>1128</v>
      </c>
      <c r="B1129" s="55" t="s">
        <v>39</v>
      </c>
      <c r="C1129" s="45" t="s">
        <v>49</v>
      </c>
      <c r="D1129" s="44" t="s">
        <v>27</v>
      </c>
      <c r="E1129" s="45">
        <v>1309200</v>
      </c>
      <c r="F1129" s="45">
        <v>672928.8</v>
      </c>
    </row>
    <row r="1130" spans="1:6" ht="18" customHeight="1" x14ac:dyDescent="0.2">
      <c r="A1130" s="46">
        <v>1129</v>
      </c>
      <c r="B1130" s="55" t="s">
        <v>39</v>
      </c>
      <c r="C1130" s="45" t="s">
        <v>49</v>
      </c>
      <c r="D1130" s="44" t="s">
        <v>27</v>
      </c>
      <c r="E1130" s="45">
        <v>402650</v>
      </c>
      <c r="F1130" s="45">
        <v>203339.51</v>
      </c>
    </row>
    <row r="1131" spans="1:6" ht="18" customHeight="1" x14ac:dyDescent="0.2">
      <c r="A1131" s="46">
        <v>1130</v>
      </c>
      <c r="B1131" s="55" t="s">
        <v>39</v>
      </c>
      <c r="C1131" s="45" t="s">
        <v>140</v>
      </c>
      <c r="D1131" s="44" t="s">
        <v>27</v>
      </c>
      <c r="E1131" s="45">
        <v>257360</v>
      </c>
      <c r="F1131" s="45">
        <v>128680</v>
      </c>
    </row>
    <row r="1132" spans="1:6" ht="18" customHeight="1" x14ac:dyDescent="0.2">
      <c r="A1132" s="46">
        <v>1131</v>
      </c>
      <c r="B1132" s="55" t="s">
        <v>39</v>
      </c>
      <c r="C1132" s="45" t="s">
        <v>51</v>
      </c>
      <c r="D1132" s="44" t="s">
        <v>27</v>
      </c>
      <c r="E1132" s="45">
        <v>22790</v>
      </c>
      <c r="F1132" s="45">
        <v>12306.6</v>
      </c>
    </row>
    <row r="1133" spans="1:6" ht="18" customHeight="1" x14ac:dyDescent="0.2">
      <c r="A1133" s="46">
        <v>1132</v>
      </c>
      <c r="B1133" s="55" t="s">
        <v>39</v>
      </c>
      <c r="C1133" s="45" t="s">
        <v>51</v>
      </c>
      <c r="D1133" s="44" t="s">
        <v>27</v>
      </c>
      <c r="E1133" s="45">
        <v>106390</v>
      </c>
      <c r="F1133" s="45">
        <v>57450.6</v>
      </c>
    </row>
    <row r="1134" spans="1:6" ht="18" customHeight="1" x14ac:dyDescent="0.2">
      <c r="A1134" s="46">
        <v>1133</v>
      </c>
      <c r="B1134" s="55" t="s">
        <v>39</v>
      </c>
      <c r="C1134" s="45" t="s">
        <v>51</v>
      </c>
      <c r="D1134" s="44" t="s">
        <v>27</v>
      </c>
      <c r="E1134" s="45">
        <v>22760</v>
      </c>
      <c r="F1134" s="45">
        <v>12290.4</v>
      </c>
    </row>
    <row r="1135" spans="1:6" ht="18" customHeight="1" x14ac:dyDescent="0.2">
      <c r="A1135" s="46">
        <v>1134</v>
      </c>
      <c r="B1135" s="55" t="s">
        <v>39</v>
      </c>
      <c r="C1135" s="45" t="s">
        <v>51</v>
      </c>
      <c r="D1135" s="44" t="s">
        <v>27</v>
      </c>
      <c r="E1135" s="45">
        <v>2750</v>
      </c>
      <c r="F1135" s="45">
        <v>1485</v>
      </c>
    </row>
    <row r="1136" spans="1:6" ht="18" customHeight="1" x14ac:dyDescent="0.2">
      <c r="A1136" s="46">
        <v>1135</v>
      </c>
      <c r="B1136" s="55" t="s">
        <v>39</v>
      </c>
      <c r="C1136" s="45" t="s">
        <v>51</v>
      </c>
      <c r="D1136" s="44" t="s">
        <v>27</v>
      </c>
      <c r="E1136" s="45">
        <v>50590</v>
      </c>
      <c r="F1136" s="45">
        <v>27318.6</v>
      </c>
    </row>
    <row r="1137" spans="1:6" ht="18" customHeight="1" x14ac:dyDescent="0.2">
      <c r="A1137" s="46">
        <v>1136</v>
      </c>
      <c r="B1137" s="55" t="s">
        <v>39</v>
      </c>
      <c r="C1137" s="45" t="s">
        <v>51</v>
      </c>
      <c r="D1137" s="44" t="s">
        <v>27</v>
      </c>
      <c r="E1137" s="45">
        <v>48750</v>
      </c>
      <c r="F1137" s="45">
        <v>26325</v>
      </c>
    </row>
    <row r="1138" spans="1:6" ht="18" customHeight="1" x14ac:dyDescent="0.2">
      <c r="A1138" s="46">
        <v>1137</v>
      </c>
      <c r="B1138" s="55" t="s">
        <v>39</v>
      </c>
      <c r="C1138" s="45" t="s">
        <v>51</v>
      </c>
      <c r="D1138" s="44" t="s">
        <v>27</v>
      </c>
      <c r="E1138" s="45">
        <v>13890</v>
      </c>
      <c r="F1138" s="45">
        <v>7500.6</v>
      </c>
    </row>
    <row r="1139" spans="1:6" ht="18" customHeight="1" x14ac:dyDescent="0.2">
      <c r="A1139" s="46">
        <v>1138</v>
      </c>
      <c r="B1139" s="55" t="s">
        <v>39</v>
      </c>
      <c r="C1139" s="45" t="s">
        <v>51</v>
      </c>
      <c r="D1139" s="44" t="s">
        <v>27</v>
      </c>
      <c r="E1139" s="45">
        <v>88960</v>
      </c>
      <c r="F1139" s="45">
        <v>48038.400000000001</v>
      </c>
    </row>
    <row r="1140" spans="1:6" ht="18" customHeight="1" x14ac:dyDescent="0.2">
      <c r="A1140" s="46">
        <v>1139</v>
      </c>
      <c r="B1140" s="55" t="s">
        <v>39</v>
      </c>
      <c r="C1140" s="45" t="s">
        <v>51</v>
      </c>
      <c r="D1140" s="44" t="s">
        <v>27</v>
      </c>
      <c r="E1140" s="45">
        <v>81020</v>
      </c>
      <c r="F1140" s="45">
        <v>43750.8</v>
      </c>
    </row>
    <row r="1141" spans="1:6" ht="18" customHeight="1" x14ac:dyDescent="0.2">
      <c r="A1141" s="46">
        <v>1140</v>
      </c>
      <c r="B1141" s="55" t="s">
        <v>39</v>
      </c>
      <c r="C1141" s="45" t="s">
        <v>51</v>
      </c>
      <c r="D1141" s="44" t="s">
        <v>27</v>
      </c>
      <c r="E1141" s="45">
        <v>13270</v>
      </c>
      <c r="F1141" s="45">
        <v>7165.8</v>
      </c>
    </row>
    <row r="1142" spans="1:6" ht="18" customHeight="1" x14ac:dyDescent="0.2">
      <c r="A1142" s="46">
        <v>1141</v>
      </c>
      <c r="B1142" s="55" t="s">
        <v>39</v>
      </c>
      <c r="C1142" s="45" t="s">
        <v>51</v>
      </c>
      <c r="D1142" s="44" t="s">
        <v>27</v>
      </c>
      <c r="E1142" s="45">
        <v>2580</v>
      </c>
      <c r="F1142" s="45">
        <v>1393.2</v>
      </c>
    </row>
    <row r="1143" spans="1:6" ht="18" customHeight="1" x14ac:dyDescent="0.2">
      <c r="A1143" s="46">
        <v>1142</v>
      </c>
      <c r="B1143" s="55" t="s">
        <v>39</v>
      </c>
      <c r="C1143" s="44" t="s">
        <v>47</v>
      </c>
      <c r="D1143" s="44" t="s">
        <v>27</v>
      </c>
      <c r="E1143" s="45">
        <v>511520</v>
      </c>
      <c r="F1143" s="45">
        <v>255760</v>
      </c>
    </row>
    <row r="1144" spans="1:6" ht="18" customHeight="1" x14ac:dyDescent="0.2">
      <c r="A1144" s="46">
        <v>1143</v>
      </c>
      <c r="B1144" s="55" t="s">
        <v>39</v>
      </c>
      <c r="C1144" s="45" t="s">
        <v>72</v>
      </c>
      <c r="D1144" s="44" t="s">
        <v>27</v>
      </c>
      <c r="E1144" s="45">
        <v>407720</v>
      </c>
      <c r="F1144" s="45">
        <v>201821.4</v>
      </c>
    </row>
    <row r="1145" spans="1:6" ht="18" customHeight="1" x14ac:dyDescent="0.2">
      <c r="A1145" s="46">
        <v>1144</v>
      </c>
      <c r="B1145" s="55" t="s">
        <v>39</v>
      </c>
      <c r="C1145" s="45" t="s">
        <v>51</v>
      </c>
      <c r="D1145" s="44" t="s">
        <v>27</v>
      </c>
      <c r="E1145" s="45">
        <v>57240</v>
      </c>
      <c r="F1145" s="45">
        <v>31482</v>
      </c>
    </row>
    <row r="1146" spans="1:6" ht="18" customHeight="1" x14ac:dyDescent="0.2">
      <c r="A1146" s="46">
        <v>1145</v>
      </c>
      <c r="B1146" s="55" t="s">
        <v>39</v>
      </c>
      <c r="C1146" s="45" t="s">
        <v>51</v>
      </c>
      <c r="D1146" s="44" t="s">
        <v>27</v>
      </c>
      <c r="E1146" s="45">
        <v>7060</v>
      </c>
      <c r="F1146" s="45">
        <v>3883</v>
      </c>
    </row>
    <row r="1147" spans="1:6" ht="18" customHeight="1" x14ac:dyDescent="0.2">
      <c r="A1147" s="46">
        <v>1146</v>
      </c>
      <c r="B1147" s="55" t="s">
        <v>39</v>
      </c>
      <c r="C1147" s="45" t="s">
        <v>51</v>
      </c>
      <c r="D1147" s="44" t="s">
        <v>27</v>
      </c>
      <c r="E1147" s="45">
        <v>6780</v>
      </c>
      <c r="F1147" s="45">
        <v>3729</v>
      </c>
    </row>
    <row r="1148" spans="1:6" ht="18" customHeight="1" x14ac:dyDescent="0.2">
      <c r="A1148" s="46">
        <v>1147</v>
      </c>
      <c r="B1148" s="55" t="s">
        <v>39</v>
      </c>
      <c r="C1148" s="45" t="s">
        <v>51</v>
      </c>
      <c r="D1148" s="44" t="s">
        <v>27</v>
      </c>
      <c r="E1148" s="45">
        <v>46590</v>
      </c>
      <c r="F1148" s="45">
        <v>25624.5</v>
      </c>
    </row>
    <row r="1149" spans="1:6" ht="18" customHeight="1" x14ac:dyDescent="0.2">
      <c r="A1149" s="46">
        <v>1148</v>
      </c>
      <c r="B1149" s="55" t="s">
        <v>39</v>
      </c>
      <c r="C1149" s="45" t="s">
        <v>51</v>
      </c>
      <c r="D1149" s="44" t="s">
        <v>27</v>
      </c>
      <c r="E1149" s="45">
        <v>49610</v>
      </c>
      <c r="F1149" s="45">
        <v>27285.5</v>
      </c>
    </row>
    <row r="1150" spans="1:6" ht="18" customHeight="1" x14ac:dyDescent="0.2">
      <c r="A1150" s="46">
        <v>1149</v>
      </c>
      <c r="B1150" s="55" t="s">
        <v>39</v>
      </c>
      <c r="C1150" s="45" t="s">
        <v>51</v>
      </c>
      <c r="D1150" s="44" t="s">
        <v>27</v>
      </c>
      <c r="E1150" s="45">
        <v>30180</v>
      </c>
      <c r="F1150" s="45">
        <v>16599</v>
      </c>
    </row>
    <row r="1151" spans="1:6" ht="18" customHeight="1" x14ac:dyDescent="0.2">
      <c r="A1151" s="46">
        <v>1150</v>
      </c>
      <c r="B1151" s="55" t="s">
        <v>39</v>
      </c>
      <c r="C1151" s="45" t="s">
        <v>51</v>
      </c>
      <c r="D1151" s="44" t="s">
        <v>27</v>
      </c>
      <c r="E1151" s="45">
        <v>7780</v>
      </c>
      <c r="F1151" s="45">
        <v>4279</v>
      </c>
    </row>
    <row r="1152" spans="1:6" ht="18" customHeight="1" x14ac:dyDescent="0.2">
      <c r="A1152" s="46">
        <v>1151</v>
      </c>
      <c r="B1152" s="55" t="s">
        <v>39</v>
      </c>
      <c r="C1152" s="45" t="s">
        <v>51</v>
      </c>
      <c r="D1152" s="44" t="s">
        <v>27</v>
      </c>
      <c r="E1152" s="45">
        <v>29330</v>
      </c>
      <c r="F1152" s="45">
        <v>16131.5</v>
      </c>
    </row>
    <row r="1153" spans="1:6" ht="18" customHeight="1" x14ac:dyDescent="0.2">
      <c r="A1153" s="46">
        <v>1152</v>
      </c>
      <c r="B1153" s="55" t="s">
        <v>39</v>
      </c>
      <c r="C1153" s="45" t="s">
        <v>51</v>
      </c>
      <c r="D1153" s="44" t="s">
        <v>27</v>
      </c>
      <c r="E1153" s="45">
        <v>29390</v>
      </c>
      <c r="F1153" s="45">
        <v>16164.5</v>
      </c>
    </row>
    <row r="1154" spans="1:6" ht="18" customHeight="1" x14ac:dyDescent="0.2">
      <c r="A1154" s="46">
        <v>1153</v>
      </c>
      <c r="B1154" s="55" t="s">
        <v>39</v>
      </c>
      <c r="C1154" s="45" t="s">
        <v>51</v>
      </c>
      <c r="D1154" s="44" t="s">
        <v>27</v>
      </c>
      <c r="E1154" s="45">
        <v>15060</v>
      </c>
      <c r="F1154" s="45">
        <v>8283</v>
      </c>
    </row>
    <row r="1155" spans="1:6" ht="18" customHeight="1" x14ac:dyDescent="0.2">
      <c r="A1155" s="46">
        <v>1154</v>
      </c>
      <c r="B1155" s="55" t="s">
        <v>39</v>
      </c>
      <c r="C1155" s="45" t="s">
        <v>51</v>
      </c>
      <c r="D1155" s="44" t="s">
        <v>27</v>
      </c>
      <c r="E1155" s="45">
        <v>15770</v>
      </c>
      <c r="F1155" s="45">
        <v>8673.5</v>
      </c>
    </row>
    <row r="1156" spans="1:6" ht="18" customHeight="1" x14ac:dyDescent="0.2">
      <c r="A1156" s="46">
        <v>1155</v>
      </c>
      <c r="B1156" s="55" t="s">
        <v>39</v>
      </c>
      <c r="C1156" s="45" t="s">
        <v>51</v>
      </c>
      <c r="D1156" s="44" t="s">
        <v>27</v>
      </c>
      <c r="E1156" s="45">
        <v>65810</v>
      </c>
      <c r="F1156" s="45">
        <v>36195.5</v>
      </c>
    </row>
    <row r="1157" spans="1:6" ht="18" customHeight="1" x14ac:dyDescent="0.2">
      <c r="A1157" s="46">
        <v>1156</v>
      </c>
      <c r="B1157" s="55" t="s">
        <v>39</v>
      </c>
      <c r="C1157" s="45" t="s">
        <v>51</v>
      </c>
      <c r="D1157" s="44" t="s">
        <v>27</v>
      </c>
      <c r="E1157" s="45">
        <v>39550</v>
      </c>
      <c r="F1157" s="45">
        <v>21752.5</v>
      </c>
    </row>
    <row r="1158" spans="1:6" ht="18" customHeight="1" x14ac:dyDescent="0.2">
      <c r="A1158" s="46">
        <v>1157</v>
      </c>
      <c r="B1158" s="55" t="s">
        <v>39</v>
      </c>
      <c r="C1158" s="45" t="s">
        <v>51</v>
      </c>
      <c r="D1158" s="44" t="s">
        <v>27</v>
      </c>
      <c r="E1158" s="45">
        <v>15050</v>
      </c>
      <c r="F1158" s="45">
        <v>8277.5</v>
      </c>
    </row>
    <row r="1159" spans="1:6" ht="18" customHeight="1" x14ac:dyDescent="0.2">
      <c r="A1159" s="46">
        <v>1158</v>
      </c>
      <c r="B1159" s="55" t="s">
        <v>39</v>
      </c>
      <c r="C1159" s="45" t="s">
        <v>51</v>
      </c>
      <c r="D1159" s="44" t="s">
        <v>27</v>
      </c>
      <c r="E1159" s="45">
        <v>63190</v>
      </c>
      <c r="F1159" s="45">
        <v>34754.5</v>
      </c>
    </row>
    <row r="1160" spans="1:6" ht="18" customHeight="1" x14ac:dyDescent="0.2">
      <c r="A1160" s="46">
        <v>1159</v>
      </c>
      <c r="B1160" s="55" t="s">
        <v>39</v>
      </c>
      <c r="C1160" s="48" t="s">
        <v>144</v>
      </c>
      <c r="D1160" s="44" t="s">
        <v>27</v>
      </c>
      <c r="E1160" s="96">
        <v>78000</v>
      </c>
      <c r="F1160" s="97">
        <v>62400</v>
      </c>
    </row>
    <row r="1161" spans="1:6" ht="18" customHeight="1" x14ac:dyDescent="0.2">
      <c r="A1161" s="46">
        <v>1160</v>
      </c>
      <c r="B1161" s="55" t="s">
        <v>39</v>
      </c>
      <c r="C1161" s="48" t="s">
        <v>33</v>
      </c>
      <c r="D1161" s="44" t="s">
        <v>27</v>
      </c>
      <c r="E1161" s="96">
        <v>25000</v>
      </c>
      <c r="F1161" s="97">
        <v>19348</v>
      </c>
    </row>
    <row r="1162" spans="1:6" ht="18" customHeight="1" x14ac:dyDescent="0.2">
      <c r="A1162" s="46">
        <v>1161</v>
      </c>
      <c r="B1162" s="55" t="s">
        <v>39</v>
      </c>
      <c r="C1162" s="48" t="s">
        <v>44</v>
      </c>
      <c r="D1162" s="44" t="s">
        <v>27</v>
      </c>
      <c r="E1162" s="96">
        <v>26000</v>
      </c>
      <c r="F1162" s="97">
        <v>17122</v>
      </c>
    </row>
    <row r="1163" spans="1:6" ht="18" customHeight="1" x14ac:dyDescent="0.2">
      <c r="A1163" s="46">
        <v>1162</v>
      </c>
      <c r="B1163" s="55" t="s">
        <v>39</v>
      </c>
      <c r="C1163" s="48" t="s">
        <v>45</v>
      </c>
      <c r="D1163" s="44" t="s">
        <v>27</v>
      </c>
      <c r="E1163" s="96">
        <v>26000</v>
      </c>
      <c r="F1163" s="97">
        <v>16540</v>
      </c>
    </row>
    <row r="1164" spans="1:6" ht="18" customHeight="1" x14ac:dyDescent="0.2">
      <c r="A1164" s="46">
        <v>1163</v>
      </c>
      <c r="B1164" s="55" t="s">
        <v>39</v>
      </c>
      <c r="C1164" s="48" t="s">
        <v>45</v>
      </c>
      <c r="D1164" s="44" t="s">
        <v>27</v>
      </c>
      <c r="E1164" s="96">
        <v>44000</v>
      </c>
      <c r="F1164" s="97">
        <v>29715</v>
      </c>
    </row>
    <row r="1165" spans="1:6" ht="18" customHeight="1" x14ac:dyDescent="0.2">
      <c r="A1165" s="46">
        <v>1164</v>
      </c>
      <c r="B1165" s="55" t="s">
        <v>39</v>
      </c>
      <c r="C1165" s="48" t="s">
        <v>29</v>
      </c>
      <c r="D1165" s="44" t="s">
        <v>27</v>
      </c>
      <c r="E1165" s="98">
        <v>73467</v>
      </c>
      <c r="F1165" s="97">
        <v>50922</v>
      </c>
    </row>
    <row r="1166" spans="1:6" ht="18" customHeight="1" x14ac:dyDescent="0.2">
      <c r="A1166" s="46">
        <v>1165</v>
      </c>
      <c r="B1166" s="55" t="s">
        <v>39</v>
      </c>
      <c r="C1166" s="48" t="s">
        <v>45</v>
      </c>
      <c r="D1166" s="44" t="s">
        <v>27</v>
      </c>
      <c r="E1166" s="98">
        <v>104000</v>
      </c>
      <c r="F1166" s="97">
        <v>66160</v>
      </c>
    </row>
    <row r="1167" spans="1:6" ht="18" customHeight="1" x14ac:dyDescent="0.2">
      <c r="A1167" s="46">
        <v>1166</v>
      </c>
      <c r="B1167" s="55" t="s">
        <v>39</v>
      </c>
      <c r="C1167" s="48" t="s">
        <v>50</v>
      </c>
      <c r="D1167" s="44" t="s">
        <v>27</v>
      </c>
      <c r="E1167" s="98">
        <v>26000</v>
      </c>
      <c r="F1167" s="97">
        <v>21600</v>
      </c>
    </row>
    <row r="1168" spans="1:6" ht="18" customHeight="1" x14ac:dyDescent="0.2">
      <c r="A1168" s="46">
        <v>1167</v>
      </c>
      <c r="B1168" s="55" t="s">
        <v>39</v>
      </c>
      <c r="C1168" s="48" t="s">
        <v>144</v>
      </c>
      <c r="D1168" s="44" t="s">
        <v>27</v>
      </c>
      <c r="E1168" s="98">
        <v>52000</v>
      </c>
      <c r="F1168" s="97">
        <v>41600</v>
      </c>
    </row>
    <row r="1169" spans="1:6" ht="18" customHeight="1" x14ac:dyDescent="0.2">
      <c r="A1169" s="46">
        <v>1168</v>
      </c>
      <c r="B1169" s="55" t="s">
        <v>39</v>
      </c>
      <c r="C1169" s="48" t="s">
        <v>45</v>
      </c>
      <c r="D1169" s="44" t="s">
        <v>27</v>
      </c>
      <c r="E1169" s="98">
        <v>44000</v>
      </c>
      <c r="F1169" s="97">
        <v>29715</v>
      </c>
    </row>
    <row r="1170" spans="1:6" ht="18" customHeight="1" x14ac:dyDescent="0.2">
      <c r="A1170" s="46">
        <v>1169</v>
      </c>
      <c r="B1170" s="55" t="s">
        <v>39</v>
      </c>
      <c r="C1170" s="48" t="s">
        <v>44</v>
      </c>
      <c r="D1170" s="44" t="s">
        <v>27</v>
      </c>
      <c r="E1170" s="98">
        <v>26000</v>
      </c>
      <c r="F1170" s="97">
        <v>17122</v>
      </c>
    </row>
    <row r="1171" spans="1:6" ht="18" customHeight="1" x14ac:dyDescent="0.2">
      <c r="A1171" s="46">
        <v>1170</v>
      </c>
      <c r="B1171" s="55" t="s">
        <v>39</v>
      </c>
      <c r="C1171" s="48" t="s">
        <v>29</v>
      </c>
      <c r="D1171" s="44" t="s">
        <v>27</v>
      </c>
      <c r="E1171" s="98">
        <v>24489</v>
      </c>
      <c r="F1171" s="97">
        <v>16794</v>
      </c>
    </row>
    <row r="1172" spans="1:6" ht="18" customHeight="1" x14ac:dyDescent="0.2">
      <c r="A1172" s="46">
        <v>1171</v>
      </c>
      <c r="B1172" s="55" t="s">
        <v>39</v>
      </c>
      <c r="C1172" s="48" t="s">
        <v>45</v>
      </c>
      <c r="D1172" s="44" t="s">
        <v>27</v>
      </c>
      <c r="E1172" s="98">
        <v>24000</v>
      </c>
      <c r="F1172" s="97">
        <v>15617</v>
      </c>
    </row>
    <row r="1173" spans="1:6" ht="18" customHeight="1" x14ac:dyDescent="0.2">
      <c r="A1173" s="46">
        <v>1172</v>
      </c>
      <c r="B1173" s="55" t="s">
        <v>39</v>
      </c>
      <c r="C1173" s="48" t="s">
        <v>45</v>
      </c>
      <c r="D1173" s="44" t="s">
        <v>27</v>
      </c>
      <c r="E1173" s="98">
        <v>26000</v>
      </c>
      <c r="F1173" s="97">
        <v>16802</v>
      </c>
    </row>
    <row r="1174" spans="1:6" ht="18" customHeight="1" x14ac:dyDescent="0.2">
      <c r="A1174" s="46">
        <v>1173</v>
      </c>
      <c r="B1174" s="55" t="s">
        <v>39</v>
      </c>
      <c r="C1174" s="48" t="s">
        <v>45</v>
      </c>
      <c r="D1174" s="44" t="s">
        <v>27</v>
      </c>
      <c r="E1174" s="98">
        <v>26000</v>
      </c>
      <c r="F1174" s="97">
        <v>19900</v>
      </c>
    </row>
    <row r="1175" spans="1:6" ht="18" customHeight="1" x14ac:dyDescent="0.2">
      <c r="A1175" s="46">
        <v>1174</v>
      </c>
      <c r="B1175" s="55" t="s">
        <v>39</v>
      </c>
      <c r="C1175" s="48" t="s">
        <v>29</v>
      </c>
      <c r="D1175" s="44" t="s">
        <v>27</v>
      </c>
      <c r="E1175" s="98">
        <v>24489</v>
      </c>
      <c r="F1175" s="97">
        <v>33588</v>
      </c>
    </row>
    <row r="1176" spans="1:6" ht="18" customHeight="1" x14ac:dyDescent="0.2">
      <c r="A1176" s="46">
        <v>1175</v>
      </c>
      <c r="B1176" s="55" t="s">
        <v>39</v>
      </c>
      <c r="C1176" s="48" t="s">
        <v>29</v>
      </c>
      <c r="D1176" s="44" t="s">
        <v>27</v>
      </c>
      <c r="E1176" s="98">
        <v>24489</v>
      </c>
      <c r="F1176" s="97">
        <v>17874</v>
      </c>
    </row>
    <row r="1177" spans="1:6" ht="18" customHeight="1" x14ac:dyDescent="0.2">
      <c r="A1177" s="46">
        <v>1176</v>
      </c>
      <c r="B1177" s="55" t="s">
        <v>39</v>
      </c>
      <c r="C1177" s="48" t="s">
        <v>145</v>
      </c>
      <c r="D1177" s="44" t="s">
        <v>27</v>
      </c>
      <c r="E1177" s="98">
        <v>208000</v>
      </c>
      <c r="F1177" s="97">
        <v>136240</v>
      </c>
    </row>
    <row r="1178" spans="1:6" ht="18" customHeight="1" x14ac:dyDescent="0.2">
      <c r="A1178" s="46">
        <v>1177</v>
      </c>
      <c r="B1178" s="55" t="s">
        <v>39</v>
      </c>
      <c r="C1178" s="48" t="s">
        <v>29</v>
      </c>
      <c r="D1178" s="44" t="s">
        <v>27</v>
      </c>
      <c r="E1178" s="98">
        <v>24489</v>
      </c>
      <c r="F1178" s="97">
        <v>16794</v>
      </c>
    </row>
    <row r="1179" spans="1:6" ht="18" customHeight="1" x14ac:dyDescent="0.2">
      <c r="A1179" s="46">
        <v>1178</v>
      </c>
      <c r="B1179" s="55" t="s">
        <v>39</v>
      </c>
      <c r="C1179" s="48" t="s">
        <v>44</v>
      </c>
      <c r="D1179" s="44" t="s">
        <v>27</v>
      </c>
      <c r="E1179" s="98">
        <v>26000</v>
      </c>
      <c r="F1179" s="97">
        <v>17122</v>
      </c>
    </row>
    <row r="1180" spans="1:6" ht="18" customHeight="1" x14ac:dyDescent="0.2">
      <c r="A1180" s="46">
        <v>1179</v>
      </c>
      <c r="B1180" s="55" t="s">
        <v>39</v>
      </c>
      <c r="C1180" s="48" t="s">
        <v>45</v>
      </c>
      <c r="D1180" s="44" t="s">
        <v>27</v>
      </c>
      <c r="E1180" s="98">
        <v>26000</v>
      </c>
      <c r="F1180" s="97">
        <v>16540</v>
      </c>
    </row>
    <row r="1181" spans="1:6" ht="18" customHeight="1" x14ac:dyDescent="0.2">
      <c r="A1181" s="46">
        <v>1180</v>
      </c>
      <c r="B1181" s="55" t="s">
        <v>39</v>
      </c>
      <c r="C1181" s="48" t="s">
        <v>29</v>
      </c>
      <c r="D1181" s="44" t="s">
        <v>27</v>
      </c>
      <c r="E1181" s="98">
        <v>24489</v>
      </c>
      <c r="F1181" s="97">
        <v>83970</v>
      </c>
    </row>
    <row r="1182" spans="1:6" ht="18" customHeight="1" x14ac:dyDescent="0.2">
      <c r="A1182" s="46">
        <v>1181</v>
      </c>
      <c r="B1182" s="55" t="s">
        <v>39</v>
      </c>
      <c r="C1182" s="48" t="s">
        <v>144</v>
      </c>
      <c r="D1182" s="44" t="s">
        <v>27</v>
      </c>
      <c r="E1182" s="98">
        <v>26000</v>
      </c>
      <c r="F1182" s="97">
        <v>20800</v>
      </c>
    </row>
    <row r="1183" spans="1:6" ht="18" customHeight="1" x14ac:dyDescent="0.2">
      <c r="A1183" s="46">
        <v>1182</v>
      </c>
      <c r="B1183" s="55" t="s">
        <v>39</v>
      </c>
      <c r="C1183" s="48" t="s">
        <v>73</v>
      </c>
      <c r="D1183" s="44" t="s">
        <v>27</v>
      </c>
      <c r="E1183" s="98">
        <v>26000</v>
      </c>
      <c r="F1183" s="97">
        <v>17420</v>
      </c>
    </row>
    <row r="1184" spans="1:6" ht="18" customHeight="1" x14ac:dyDescent="0.2">
      <c r="A1184" s="46">
        <v>1183</v>
      </c>
      <c r="B1184" s="55" t="s">
        <v>39</v>
      </c>
      <c r="C1184" s="48" t="s">
        <v>50</v>
      </c>
      <c r="D1184" s="44" t="s">
        <v>27</v>
      </c>
      <c r="E1184" s="98">
        <v>27000</v>
      </c>
      <c r="F1184" s="97">
        <v>21060</v>
      </c>
    </row>
    <row r="1185" spans="1:6" ht="18" customHeight="1" x14ac:dyDescent="0.2">
      <c r="A1185" s="46">
        <v>1184</v>
      </c>
      <c r="B1185" s="55" t="s">
        <v>39</v>
      </c>
      <c r="C1185" s="48" t="s">
        <v>29</v>
      </c>
      <c r="D1185" s="44" t="s">
        <v>27</v>
      </c>
      <c r="E1185" s="98">
        <v>24489</v>
      </c>
      <c r="F1185" s="97">
        <v>16794</v>
      </c>
    </row>
    <row r="1186" spans="1:6" ht="18" customHeight="1" x14ac:dyDescent="0.2">
      <c r="A1186" s="46">
        <v>1185</v>
      </c>
      <c r="B1186" s="55" t="s">
        <v>39</v>
      </c>
      <c r="C1186" s="48" t="s">
        <v>45</v>
      </c>
      <c r="D1186" s="44" t="s">
        <v>27</v>
      </c>
      <c r="E1186" s="98">
        <v>26000</v>
      </c>
      <c r="F1186" s="97">
        <v>16540</v>
      </c>
    </row>
    <row r="1187" spans="1:6" ht="18" customHeight="1" x14ac:dyDescent="0.2">
      <c r="A1187" s="46">
        <v>1186</v>
      </c>
      <c r="B1187" s="55" t="s">
        <v>39</v>
      </c>
      <c r="C1187" s="48" t="s">
        <v>45</v>
      </c>
      <c r="D1187" s="44" t="s">
        <v>27</v>
      </c>
      <c r="E1187" s="98">
        <v>26000</v>
      </c>
      <c r="F1187" s="97">
        <v>16540</v>
      </c>
    </row>
    <row r="1188" spans="1:6" ht="18" customHeight="1" x14ac:dyDescent="0.2">
      <c r="A1188" s="46">
        <v>1187</v>
      </c>
      <c r="B1188" s="55" t="s">
        <v>39</v>
      </c>
      <c r="C1188" s="48" t="s">
        <v>45</v>
      </c>
      <c r="D1188" s="44" t="s">
        <v>27</v>
      </c>
      <c r="E1188" s="98">
        <v>26000</v>
      </c>
      <c r="F1188" s="97">
        <v>15904</v>
      </c>
    </row>
    <row r="1189" spans="1:6" ht="18" customHeight="1" x14ac:dyDescent="0.2">
      <c r="A1189" s="46">
        <v>1188</v>
      </c>
      <c r="B1189" s="55" t="s">
        <v>39</v>
      </c>
      <c r="C1189" s="48" t="s">
        <v>29</v>
      </c>
      <c r="D1189" s="44" t="s">
        <v>27</v>
      </c>
      <c r="E1189" s="98">
        <v>24489</v>
      </c>
      <c r="F1189" s="97">
        <v>33588</v>
      </c>
    </row>
    <row r="1190" spans="1:6" ht="18" customHeight="1" x14ac:dyDescent="0.2">
      <c r="A1190" s="46">
        <v>1189</v>
      </c>
      <c r="B1190" s="55" t="s">
        <v>39</v>
      </c>
      <c r="C1190" s="48" t="s">
        <v>44</v>
      </c>
      <c r="D1190" s="44" t="s">
        <v>27</v>
      </c>
      <c r="E1190" s="98">
        <v>26000</v>
      </c>
      <c r="F1190" s="97">
        <v>17122</v>
      </c>
    </row>
    <row r="1191" spans="1:6" ht="18" customHeight="1" x14ac:dyDescent="0.2">
      <c r="A1191" s="46">
        <v>1190</v>
      </c>
      <c r="B1191" s="55" t="s">
        <v>39</v>
      </c>
      <c r="C1191" s="48" t="s">
        <v>45</v>
      </c>
      <c r="D1191" s="44" t="s">
        <v>27</v>
      </c>
      <c r="E1191" s="98">
        <v>26000</v>
      </c>
      <c r="F1191" s="97">
        <v>239817</v>
      </c>
    </row>
    <row r="1192" spans="1:6" ht="18" customHeight="1" x14ac:dyDescent="0.2">
      <c r="A1192" s="46">
        <v>1191</v>
      </c>
      <c r="B1192" s="55" t="s">
        <v>39</v>
      </c>
      <c r="C1192" s="48" t="s">
        <v>144</v>
      </c>
      <c r="D1192" s="44" t="s">
        <v>27</v>
      </c>
      <c r="E1192" s="98">
        <v>26000</v>
      </c>
      <c r="F1192" s="97">
        <v>83200</v>
      </c>
    </row>
    <row r="1193" spans="1:6" ht="18" customHeight="1" x14ac:dyDescent="0.2">
      <c r="A1193" s="46">
        <v>1192</v>
      </c>
      <c r="B1193" s="55" t="s">
        <v>39</v>
      </c>
      <c r="C1193" s="48" t="s">
        <v>45</v>
      </c>
      <c r="D1193" s="48" t="s">
        <v>27</v>
      </c>
      <c r="E1193" s="98">
        <v>26000</v>
      </c>
      <c r="F1193" s="97">
        <v>33604</v>
      </c>
    </row>
  </sheetData>
  <autoFilter ref="A2:F1193"/>
  <mergeCells count="1">
    <mergeCell ref="A1:C1"/>
  </mergeCells>
  <phoneticPr fontId="0" type="noConversion"/>
  <pageMargins left="0.75" right="0.75" top="1" bottom="1" header="0.5" footer="0.5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93"/>
  <sheetViews>
    <sheetView zoomScaleNormal="100" workbookViewId="0">
      <selection activeCell="C3" sqref="C3"/>
    </sheetView>
  </sheetViews>
  <sheetFormatPr defaultRowHeight="12.75" x14ac:dyDescent="0.2"/>
  <cols>
    <col min="1" max="1" width="5.85546875" style="14" customWidth="1"/>
    <col min="2" max="2" width="32.28515625" style="14" customWidth="1"/>
    <col min="3" max="3" width="25.85546875" style="14" customWidth="1"/>
    <col min="4" max="4" width="21.7109375" style="14" customWidth="1"/>
    <col min="5" max="5" width="7.5703125" style="30" customWidth="1"/>
    <col min="6" max="6" width="15.85546875" style="14" bestFit="1" customWidth="1"/>
    <col min="7" max="7" width="13.7109375" style="14" bestFit="1" customWidth="1"/>
    <col min="8" max="8" width="12.7109375" style="14" bestFit="1" customWidth="1"/>
    <col min="9" max="16384" width="9.140625" style="14"/>
  </cols>
  <sheetData>
    <row r="1" spans="1:10" ht="19.5" customHeight="1" x14ac:dyDescent="0.2">
      <c r="A1" s="120" t="s">
        <v>146</v>
      </c>
      <c r="B1" s="120"/>
      <c r="C1" s="120"/>
      <c r="D1" s="120"/>
    </row>
    <row r="2" spans="1:10" ht="15" customHeight="1" x14ac:dyDescent="0.2">
      <c r="A2" s="25" t="s">
        <v>0</v>
      </c>
      <c r="B2" s="25" t="s">
        <v>1</v>
      </c>
      <c r="C2" s="25" t="s">
        <v>5</v>
      </c>
      <c r="D2" s="25" t="s">
        <v>4</v>
      </c>
      <c r="E2" s="32"/>
      <c r="F2" s="3"/>
    </row>
    <row r="3" spans="1:10" ht="12" customHeight="1" x14ac:dyDescent="0.2">
      <c r="A3" s="24">
        <v>1</v>
      </c>
      <c r="B3" s="47" t="s">
        <v>111</v>
      </c>
      <c r="C3" s="26">
        <f>SUMIF(ORJ!$C$3:$C$1193,ÜLKE!B3,ORJ!$E$3:$E$1193)</f>
        <v>18460</v>
      </c>
      <c r="D3" s="26">
        <f>SUMIF(ORJ!$C$3:$C$1193,ÜLKE!B3,ORJ!$F$3:$F$1193)</f>
        <v>21065</v>
      </c>
    </row>
    <row r="4" spans="1:10" ht="12" customHeight="1" x14ac:dyDescent="0.2">
      <c r="A4" s="24">
        <v>2</v>
      </c>
      <c r="B4" s="44" t="s">
        <v>45</v>
      </c>
      <c r="C4" s="26">
        <f>SUMIF(ORJ!$C$3:$C$1193,ÜLKE!B4,ORJ!$E$3:$E$1193)</f>
        <v>5131115</v>
      </c>
      <c r="D4" s="26">
        <f>SUMIF(ORJ!$C$3:$C$1193,ÜLKE!B4,ORJ!$F$3:$F$1193)</f>
        <v>5401777.8499999996</v>
      </c>
    </row>
    <row r="5" spans="1:10" ht="12" customHeight="1" x14ac:dyDescent="0.2">
      <c r="A5" s="24">
        <v>3</v>
      </c>
      <c r="B5" s="44" t="s">
        <v>29</v>
      </c>
      <c r="C5" s="26">
        <f>SUMIF(ORJ!$C$3:$C$1193,ÜLKE!B5,ORJ!$E$3:$E$1193)</f>
        <v>1240626</v>
      </c>
      <c r="D5" s="26">
        <f>SUMIF(ORJ!$C$3:$C$1193,ÜLKE!B5,ORJ!$F$3:$F$1193)</f>
        <v>2657268</v>
      </c>
    </row>
    <row r="6" spans="1:10" ht="12" customHeight="1" x14ac:dyDescent="0.2">
      <c r="A6" s="24">
        <v>4</v>
      </c>
      <c r="B6" s="44" t="s">
        <v>108</v>
      </c>
      <c r="C6" s="26">
        <f>SUMIF(ORJ!$C$3:$C$1193,ÜLKE!B6,ORJ!$E$3:$E$1193)</f>
        <v>20710</v>
      </c>
      <c r="D6" s="26">
        <f>SUMIF(ORJ!$C$3:$C$1193,ÜLKE!B6,ORJ!$F$3:$F$1193)</f>
        <v>74922</v>
      </c>
    </row>
    <row r="7" spans="1:10" ht="12" customHeight="1" x14ac:dyDescent="0.2">
      <c r="A7" s="24">
        <v>5</v>
      </c>
      <c r="B7" s="44" t="s">
        <v>129</v>
      </c>
      <c r="C7" s="26">
        <f>SUMIF(ORJ!$C$3:$C$1193,ÜLKE!B7,ORJ!$E$3:$E$1193)</f>
        <v>5250</v>
      </c>
      <c r="D7" s="26">
        <f>SUMIF(ORJ!$C$3:$C$1193,ÜLKE!B7,ORJ!$F$3:$F$1193)</f>
        <v>5598.99</v>
      </c>
      <c r="G7" s="18"/>
    </row>
    <row r="8" spans="1:10" ht="12" customHeight="1" x14ac:dyDescent="0.2">
      <c r="A8" s="24">
        <v>6</v>
      </c>
      <c r="B8" s="44" t="s">
        <v>103</v>
      </c>
      <c r="C8" s="26">
        <f>SUMIF(ORJ!$C$3:$C$1193,ÜLKE!B8,ORJ!$E$3:$E$1193)</f>
        <v>33965</v>
      </c>
      <c r="D8" s="26">
        <f>SUMIF(ORJ!$C$3:$C$1193,ÜLKE!B8,ORJ!$F$3:$F$1193)</f>
        <v>135052.13999999998</v>
      </c>
      <c r="G8" s="18"/>
    </row>
    <row r="9" spans="1:10" ht="12" customHeight="1" x14ac:dyDescent="0.2">
      <c r="A9" s="24">
        <v>7</v>
      </c>
      <c r="B9" s="44" t="s">
        <v>59</v>
      </c>
      <c r="C9" s="26">
        <f>SUMIF(ORJ!$C$3:$C$1193,ÜLKE!B9,ORJ!$E$3:$E$1193)</f>
        <v>356005</v>
      </c>
      <c r="D9" s="26">
        <f>SUMIF(ORJ!$C$3:$C$1193,ÜLKE!B9,ORJ!$F$3:$F$1193)</f>
        <v>501812</v>
      </c>
      <c r="E9" s="29"/>
      <c r="F9"/>
      <c r="G9" s="9"/>
    </row>
    <row r="10" spans="1:10" ht="12" customHeight="1" x14ac:dyDescent="0.2">
      <c r="A10" s="24">
        <v>8</v>
      </c>
      <c r="B10" s="47" t="s">
        <v>84</v>
      </c>
      <c r="C10" s="26">
        <f>SUMIF(ORJ!$C$3:$C$1193,ÜLKE!B10,ORJ!$E$3:$E$1193)</f>
        <v>81250</v>
      </c>
      <c r="D10" s="26">
        <f>SUMIF(ORJ!$C$3:$C$1193,ÜLKE!B10,ORJ!$F$3:$F$1193)</f>
        <v>124630</v>
      </c>
      <c r="E10" s="29"/>
      <c r="F10"/>
      <c r="G10" s="8"/>
    </row>
    <row r="11" spans="1:10" ht="12" customHeight="1" x14ac:dyDescent="0.2">
      <c r="A11" s="24">
        <v>9</v>
      </c>
      <c r="B11" s="44" t="s">
        <v>127</v>
      </c>
      <c r="C11" s="26">
        <f>SUMIF(ORJ!$C$3:$C$1193,ÜLKE!B11,ORJ!$E$3:$E$1193)</f>
        <v>327040</v>
      </c>
      <c r="D11" s="26">
        <f>SUMIF(ORJ!$C$3:$C$1193,ÜLKE!B11,ORJ!$F$3:$F$1193)</f>
        <v>52980</v>
      </c>
      <c r="E11" s="29"/>
      <c r="F11"/>
      <c r="G11" s="18"/>
    </row>
    <row r="12" spans="1:10" ht="12" customHeight="1" x14ac:dyDescent="0.2">
      <c r="A12" s="24">
        <v>10</v>
      </c>
      <c r="B12" s="44" t="s">
        <v>63</v>
      </c>
      <c r="C12" s="26">
        <f>SUMIF(ORJ!$C$3:$C$1193,ÜLKE!B12,ORJ!$E$3:$E$1193)</f>
        <v>4501013</v>
      </c>
      <c r="D12" s="26">
        <f>SUMIF(ORJ!$C$3:$C$1193,ÜLKE!B12,ORJ!$F$3:$F$1193)</f>
        <v>3208997.26</v>
      </c>
      <c r="E12" s="29"/>
      <c r="F12"/>
      <c r="G12" s="8"/>
    </row>
    <row r="13" spans="1:10" ht="12" customHeight="1" x14ac:dyDescent="0.2">
      <c r="A13" s="24">
        <v>11</v>
      </c>
      <c r="B13" s="44" t="s">
        <v>50</v>
      </c>
      <c r="C13" s="26">
        <f>SUMIF(ORJ!$C$3:$C$1193,ÜLKE!B13,ORJ!$E$3:$E$1193)</f>
        <v>484496</v>
      </c>
      <c r="D13" s="26">
        <f>SUMIF(ORJ!$C$3:$C$1193,ÜLKE!B13,ORJ!$F$3:$F$1193)</f>
        <v>499917.79000000004</v>
      </c>
      <c r="E13" s="34"/>
      <c r="F13" s="31"/>
      <c r="G13" s="8"/>
      <c r="H13" s="18"/>
    </row>
    <row r="14" spans="1:10" ht="12" customHeight="1" x14ac:dyDescent="0.2">
      <c r="A14" s="24">
        <v>12</v>
      </c>
      <c r="B14" s="44" t="s">
        <v>96</v>
      </c>
      <c r="C14" s="26">
        <f>SUMIF(ORJ!$C$3:$C$1193,ÜLKE!B14,ORJ!$E$3:$E$1193)</f>
        <v>47827</v>
      </c>
      <c r="D14" s="26">
        <f>SUMIF(ORJ!$C$3:$C$1193,ÜLKE!B14,ORJ!$F$3:$F$1193)</f>
        <v>161324.47</v>
      </c>
      <c r="E14" s="34"/>
      <c r="F14" s="31"/>
      <c r="G14" s="8"/>
      <c r="H14" s="18"/>
    </row>
    <row r="15" spans="1:10" ht="12" customHeight="1" x14ac:dyDescent="0.2">
      <c r="A15" s="24">
        <v>13</v>
      </c>
      <c r="B15" s="47" t="s">
        <v>89</v>
      </c>
      <c r="C15" s="26">
        <f>SUMIF(ORJ!$C$3:$C$1193,ÜLKE!B15,ORJ!$E$3:$E$1193)</f>
        <v>187740</v>
      </c>
      <c r="D15" s="26">
        <f>SUMIF(ORJ!$C$3:$C$1193,ÜLKE!B15,ORJ!$F$3:$F$1193)</f>
        <v>149557.28000000003</v>
      </c>
      <c r="E15" s="35"/>
      <c r="F15" s="22"/>
      <c r="G15" s="20"/>
      <c r="H15" s="22"/>
      <c r="I15" s="18"/>
      <c r="J15" s="18"/>
    </row>
    <row r="16" spans="1:10" ht="12" customHeight="1" x14ac:dyDescent="0.2">
      <c r="A16" s="24">
        <v>14</v>
      </c>
      <c r="B16" s="44" t="s">
        <v>46</v>
      </c>
      <c r="C16" s="26">
        <f>SUMIF(ORJ!$C$3:$C$1193,ÜLKE!B16,ORJ!$E$3:$E$1193)</f>
        <v>103641</v>
      </c>
      <c r="D16" s="26">
        <f>SUMIF(ORJ!$C$3:$C$1193,ÜLKE!B16,ORJ!$F$3:$F$1193)</f>
        <v>266355.87</v>
      </c>
      <c r="E16" s="34"/>
      <c r="F16" s="18"/>
      <c r="G16" s="18"/>
      <c r="H16" s="18"/>
      <c r="I16" s="18"/>
      <c r="J16" s="18"/>
    </row>
    <row r="17" spans="1:10" ht="12" customHeight="1" x14ac:dyDescent="0.2">
      <c r="A17" s="24">
        <v>15</v>
      </c>
      <c r="B17" s="44" t="s">
        <v>136</v>
      </c>
      <c r="C17" s="26">
        <f>SUMIF(ORJ!$C$3:$C$1193,ÜLKE!B17,ORJ!$E$3:$E$1193)</f>
        <v>14633</v>
      </c>
      <c r="D17" s="26">
        <f>SUMIF(ORJ!$C$3:$C$1193,ÜLKE!B17,ORJ!$F$3:$F$1193)</f>
        <v>50004.29</v>
      </c>
      <c r="E17" s="34"/>
      <c r="F17" s="27"/>
      <c r="G17" s="38"/>
      <c r="H17" s="38"/>
      <c r="I17" s="18"/>
      <c r="J17" s="18"/>
    </row>
    <row r="18" spans="1:10" ht="12" customHeight="1" x14ac:dyDescent="0.2">
      <c r="A18" s="24">
        <v>16</v>
      </c>
      <c r="B18" s="47" t="s">
        <v>125</v>
      </c>
      <c r="C18" s="26">
        <f>SUMIF(ORJ!$C$3:$C$1193,ÜLKE!B18,ORJ!$E$3:$E$1193)</f>
        <v>17068</v>
      </c>
      <c r="D18" s="26">
        <f>SUMIF(ORJ!$C$3:$C$1193,ÜLKE!B18,ORJ!$F$3:$F$1193)</f>
        <v>57860</v>
      </c>
      <c r="E18" s="34"/>
      <c r="F18" s="27"/>
      <c r="G18" s="38"/>
      <c r="H18" s="38"/>
      <c r="I18" s="18"/>
      <c r="J18" s="18"/>
    </row>
    <row r="19" spans="1:10" ht="12" customHeight="1" x14ac:dyDescent="0.2">
      <c r="A19" s="24">
        <v>17</v>
      </c>
      <c r="B19" s="44" t="s">
        <v>77</v>
      </c>
      <c r="C19" s="26">
        <f>SUMIF(ORJ!$C$3:$C$1193,ÜLKE!B19,ORJ!$E$3:$E$1193)</f>
        <v>101359</v>
      </c>
      <c r="D19" s="26">
        <f>SUMIF(ORJ!$C$3:$C$1193,ÜLKE!B19,ORJ!$F$3:$F$1193)</f>
        <v>198707.52000000002</v>
      </c>
      <c r="E19" s="34"/>
      <c r="F19" s="31"/>
      <c r="G19" s="28"/>
      <c r="H19" s="28"/>
      <c r="I19" s="18"/>
      <c r="J19" s="18"/>
    </row>
    <row r="20" spans="1:10" ht="12" customHeight="1" x14ac:dyDescent="0.2">
      <c r="A20" s="24">
        <v>18</v>
      </c>
      <c r="B20" s="47" t="s">
        <v>97</v>
      </c>
      <c r="C20" s="26">
        <f>SUMIF(ORJ!$C$3:$C$1193,ÜLKE!B20,ORJ!$E$3:$E$1193)</f>
        <v>107920</v>
      </c>
      <c r="D20" s="26">
        <f>SUMIF(ORJ!$C$3:$C$1193,ÜLKE!B20,ORJ!$F$3:$F$1193)</f>
        <v>9788</v>
      </c>
      <c r="E20" s="34"/>
      <c r="F20" s="39"/>
      <c r="G20" s="21"/>
      <c r="H20" s="21"/>
      <c r="I20" s="18"/>
      <c r="J20" s="18"/>
    </row>
    <row r="21" spans="1:10" ht="12" customHeight="1" x14ac:dyDescent="0.2">
      <c r="A21" s="24">
        <v>19</v>
      </c>
      <c r="B21" s="45" t="s">
        <v>140</v>
      </c>
      <c r="C21" s="26">
        <f>SUMIF(ORJ!$C$3:$C$1193,ÜLKE!B21,ORJ!$E$3:$E$1193)</f>
        <v>257360</v>
      </c>
      <c r="D21" s="26">
        <f>SUMIF(ORJ!$C$3:$C$1193,ÜLKE!B21,ORJ!$F$3:$F$1193)</f>
        <v>128680</v>
      </c>
      <c r="E21" s="34"/>
      <c r="F21" s="27"/>
      <c r="G21" s="8"/>
      <c r="H21" s="8"/>
      <c r="I21" s="18"/>
      <c r="J21" s="18"/>
    </row>
    <row r="22" spans="1:10" ht="12" customHeight="1" x14ac:dyDescent="0.2">
      <c r="A22" s="24">
        <v>20</v>
      </c>
      <c r="B22" s="55" t="s">
        <v>135</v>
      </c>
      <c r="C22" s="26">
        <f>SUMIF(ORJ!$C$3:$C$1193,ÜLKE!B22,ORJ!$E$3:$E$1193)</f>
        <v>801900</v>
      </c>
      <c r="D22" s="26">
        <f>SUMIF(ORJ!$C$3:$C$1193,ÜLKE!B22,ORJ!$F$3:$F$1193)</f>
        <v>537575</v>
      </c>
      <c r="F22" s="40"/>
      <c r="G22" s="40"/>
      <c r="H22" s="40"/>
      <c r="I22" s="18"/>
      <c r="J22" s="18"/>
    </row>
    <row r="23" spans="1:10" ht="12" customHeight="1" x14ac:dyDescent="0.2">
      <c r="A23" s="24">
        <v>21</v>
      </c>
      <c r="B23" s="44" t="s">
        <v>110</v>
      </c>
      <c r="C23" s="26">
        <f>SUMIF(ORJ!$C$3:$C$1193,ÜLKE!B23,ORJ!$E$3:$E$1193)</f>
        <v>32580</v>
      </c>
      <c r="D23" s="26">
        <f>SUMIF(ORJ!$C$3:$C$1193,ÜLKE!B23,ORJ!$F$3:$F$1193)</f>
        <v>27348.41</v>
      </c>
      <c r="E23" s="29"/>
      <c r="F23" s="40"/>
      <c r="G23" s="40"/>
      <c r="H23" s="40"/>
      <c r="I23" s="18"/>
      <c r="J23" s="18"/>
    </row>
    <row r="24" spans="1:10" ht="12" customHeight="1" x14ac:dyDescent="0.2">
      <c r="A24" s="24">
        <v>22</v>
      </c>
      <c r="B24" s="44" t="s">
        <v>79</v>
      </c>
      <c r="C24" s="26">
        <f>SUMIF(ORJ!$C$3:$C$1193,ÜLKE!B24,ORJ!$E$3:$E$1193)</f>
        <v>2166744</v>
      </c>
      <c r="D24" s="26">
        <f>SUMIF(ORJ!$C$3:$C$1193,ÜLKE!B24,ORJ!$F$3:$F$1193)</f>
        <v>847131.51</v>
      </c>
      <c r="F24" s="36"/>
      <c r="G24" s="36"/>
      <c r="H24" s="36"/>
    </row>
    <row r="25" spans="1:10" ht="12" customHeight="1" x14ac:dyDescent="0.2">
      <c r="A25" s="24">
        <v>23</v>
      </c>
      <c r="B25" s="47" t="s">
        <v>91</v>
      </c>
      <c r="C25" s="26">
        <f>SUMIF(ORJ!$C$3:$C$1193,ÜLKE!B25,ORJ!$E$3:$E$1193)</f>
        <v>2406</v>
      </c>
      <c r="D25" s="26">
        <f>SUMIF(ORJ!$C$3:$C$1193,ÜLKE!B25,ORJ!$F$3:$F$1193)</f>
        <v>20335</v>
      </c>
      <c r="E25" s="29"/>
    </row>
    <row r="26" spans="1:10" ht="12" customHeight="1" x14ac:dyDescent="0.2">
      <c r="A26" s="24">
        <v>24</v>
      </c>
      <c r="B26" s="44" t="s">
        <v>131</v>
      </c>
      <c r="C26" s="26">
        <f>SUMIF(ORJ!$C$3:$C$1193,ÜLKE!B26,ORJ!$E$3:$E$1193)</f>
        <v>5256</v>
      </c>
      <c r="D26" s="26">
        <f>SUMIF(ORJ!$C$3:$C$1193,ÜLKE!B26,ORJ!$F$3:$F$1193)</f>
        <v>24444</v>
      </c>
      <c r="E26" s="29"/>
    </row>
    <row r="27" spans="1:10" ht="12" customHeight="1" x14ac:dyDescent="0.2">
      <c r="A27" s="24">
        <v>25</v>
      </c>
      <c r="B27" s="44" t="s">
        <v>99</v>
      </c>
      <c r="C27" s="26">
        <f>SUMIF(ORJ!$C$3:$C$1193,ÜLKE!B27,ORJ!$E$3:$E$1193)</f>
        <v>83063</v>
      </c>
      <c r="D27" s="26">
        <f>SUMIF(ORJ!$C$3:$C$1193,ÜLKE!B27,ORJ!$F$3:$F$1193)</f>
        <v>62490.119999999995</v>
      </c>
    </row>
    <row r="28" spans="1:10" ht="12" customHeight="1" x14ac:dyDescent="0.2">
      <c r="A28" s="24">
        <v>26</v>
      </c>
      <c r="B28" s="44" t="s">
        <v>33</v>
      </c>
      <c r="C28" s="26">
        <f>SUMIF(ORJ!$C$3:$C$1193,ÜLKE!B28,ORJ!$E$3:$E$1193)</f>
        <v>311819</v>
      </c>
      <c r="D28" s="26">
        <f>SUMIF(ORJ!$C$3:$C$1193,ÜLKE!B28,ORJ!$F$3:$F$1193)</f>
        <v>508924.93999999994</v>
      </c>
    </row>
    <row r="29" spans="1:10" ht="12" customHeight="1" x14ac:dyDescent="0.2">
      <c r="A29" s="24">
        <v>27</v>
      </c>
      <c r="B29" s="44" t="s">
        <v>114</v>
      </c>
      <c r="C29" s="26">
        <f>SUMIF(ORJ!$C$3:$C$1193,ÜLKE!B29,ORJ!$E$3:$E$1193)</f>
        <v>9640</v>
      </c>
      <c r="D29" s="26">
        <f>SUMIF(ORJ!$C$3:$C$1193,ÜLKE!B29,ORJ!$F$3:$F$1193)</f>
        <v>26772</v>
      </c>
    </row>
    <row r="30" spans="1:10" ht="12" customHeight="1" x14ac:dyDescent="0.2">
      <c r="A30" s="24">
        <v>28</v>
      </c>
      <c r="B30" s="44" t="s">
        <v>85</v>
      </c>
      <c r="C30" s="26">
        <f>SUMIF(ORJ!$C$3:$C$1193,ÜLKE!B30,ORJ!$E$3:$E$1193)</f>
        <v>41090</v>
      </c>
      <c r="D30" s="26">
        <f>SUMIF(ORJ!$C$3:$C$1193,ÜLKE!B30,ORJ!$F$3:$F$1193)</f>
        <v>148404.97</v>
      </c>
    </row>
    <row r="31" spans="1:10" ht="12" customHeight="1" x14ac:dyDescent="0.2">
      <c r="A31" s="24">
        <v>29</v>
      </c>
      <c r="B31" s="44" t="s">
        <v>122</v>
      </c>
      <c r="C31" s="26">
        <f>SUMIF(ORJ!$C$3:$C$1193,ÜLKE!B31,ORJ!$E$3:$E$1193)</f>
        <v>28000</v>
      </c>
      <c r="D31" s="26">
        <f>SUMIF(ORJ!$C$3:$C$1193,ÜLKE!B31,ORJ!$F$3:$F$1193)</f>
        <v>20619</v>
      </c>
    </row>
    <row r="32" spans="1:10" ht="12" customHeight="1" x14ac:dyDescent="0.2">
      <c r="A32" s="24">
        <v>30</v>
      </c>
      <c r="B32" s="44" t="s">
        <v>126</v>
      </c>
      <c r="C32" s="26">
        <f>SUMIF(ORJ!$C$3:$C$1193,ÜLKE!B32,ORJ!$E$3:$E$1193)</f>
        <v>13633</v>
      </c>
      <c r="D32" s="26">
        <f>SUMIF(ORJ!$C$3:$C$1193,ÜLKE!B32,ORJ!$F$3:$F$1193)</f>
        <v>35221.64</v>
      </c>
      <c r="E32" s="32"/>
    </row>
    <row r="33" spans="1:4" ht="12" customHeight="1" x14ac:dyDescent="0.2">
      <c r="A33" s="24">
        <v>31</v>
      </c>
      <c r="B33" s="44" t="s">
        <v>118</v>
      </c>
      <c r="C33" s="26">
        <f>SUMIF(ORJ!$C$3:$C$1193,ÜLKE!B33,ORJ!$E$3:$E$1193)</f>
        <v>10603104</v>
      </c>
      <c r="D33" s="26">
        <f>SUMIF(ORJ!$C$3:$C$1193,ÜLKE!B33,ORJ!$F$3:$F$1193)</f>
        <v>5313316.3599999994</v>
      </c>
    </row>
    <row r="34" spans="1:4" ht="12" customHeight="1" x14ac:dyDescent="0.2">
      <c r="A34" s="24">
        <v>32</v>
      </c>
      <c r="B34" s="44" t="s">
        <v>82</v>
      </c>
      <c r="C34" s="26">
        <f>SUMIF(ORJ!$C$3:$C$1193,ÜLKE!B34,ORJ!$E$3:$E$1193)</f>
        <v>64906</v>
      </c>
      <c r="D34" s="26">
        <f>SUMIF(ORJ!$C$3:$C$1193,ÜLKE!B34,ORJ!$F$3:$F$1193)</f>
        <v>67584</v>
      </c>
    </row>
    <row r="35" spans="1:4" ht="12" customHeight="1" x14ac:dyDescent="0.2">
      <c r="A35" s="24">
        <v>33</v>
      </c>
      <c r="B35" s="44" t="s">
        <v>116</v>
      </c>
      <c r="C35" s="26">
        <f>SUMIF(ORJ!$C$3:$C$1193,ÜLKE!B35,ORJ!$E$3:$E$1193)</f>
        <v>53660</v>
      </c>
      <c r="D35" s="26">
        <f>SUMIF(ORJ!$C$3:$C$1193,ÜLKE!B35,ORJ!$F$3:$F$1193)</f>
        <v>39098</v>
      </c>
    </row>
    <row r="36" spans="1:4" ht="12" customHeight="1" x14ac:dyDescent="0.2">
      <c r="A36" s="24">
        <v>34</v>
      </c>
      <c r="B36" s="56" t="s">
        <v>139</v>
      </c>
      <c r="C36" s="26">
        <f>SUMIF(ORJ!$C$3:$C$1193,ÜLKE!B36,ORJ!$E$3:$E$1193)</f>
        <v>349300</v>
      </c>
      <c r="D36" s="26">
        <f>SUMIF(ORJ!$C$3:$C$1193,ÜLKE!B36,ORJ!$F$3:$F$1193)</f>
        <v>171914</v>
      </c>
    </row>
    <row r="37" spans="1:4" ht="12" customHeight="1" x14ac:dyDescent="0.2">
      <c r="A37" s="24">
        <v>35</v>
      </c>
      <c r="B37" s="44" t="s">
        <v>73</v>
      </c>
      <c r="C37" s="26">
        <f>SUMIF(ORJ!$C$3:$C$1193,ÜLKE!B37,ORJ!$E$3:$E$1193)</f>
        <v>99079</v>
      </c>
      <c r="D37" s="26">
        <f>SUMIF(ORJ!$C$3:$C$1193,ÜLKE!B37,ORJ!$F$3:$F$1193)</f>
        <v>192645</v>
      </c>
    </row>
    <row r="38" spans="1:4" ht="12" customHeight="1" x14ac:dyDescent="0.2">
      <c r="A38" s="24">
        <v>36</v>
      </c>
      <c r="B38" s="44" t="s">
        <v>62</v>
      </c>
      <c r="C38" s="26">
        <f>SUMIF(ORJ!$C$3:$C$1193,ÜLKE!B38,ORJ!$E$3:$E$1193)</f>
        <v>1366162</v>
      </c>
      <c r="D38" s="26">
        <f>SUMIF(ORJ!$C$3:$C$1193,ÜLKE!B38,ORJ!$F$3:$F$1193)</f>
        <v>2144292.5500000003</v>
      </c>
    </row>
    <row r="39" spans="1:4" ht="12" customHeight="1" x14ac:dyDescent="0.2">
      <c r="A39" s="24">
        <v>37</v>
      </c>
      <c r="B39" s="44" t="s">
        <v>51</v>
      </c>
      <c r="C39" s="26">
        <f>SUMIF(ORJ!$C$3:$C$1193,ÜLKE!B39,ORJ!$E$3:$E$1193)</f>
        <v>56211695</v>
      </c>
      <c r="D39" s="26">
        <f>SUMIF(ORJ!$C$3:$C$1193,ÜLKE!B39,ORJ!$F$3:$F$1193)</f>
        <v>18992305.100000005</v>
      </c>
    </row>
    <row r="40" spans="1:4" ht="12" customHeight="1" x14ac:dyDescent="0.2">
      <c r="A40" s="24">
        <v>38</v>
      </c>
      <c r="B40" s="44" t="s">
        <v>43</v>
      </c>
      <c r="C40" s="26">
        <f>SUMIF(ORJ!$C$3:$C$1193,ÜLKE!B40,ORJ!$E$3:$E$1193)</f>
        <v>5084819</v>
      </c>
      <c r="D40" s="26">
        <f>SUMIF(ORJ!$C$3:$C$1193,ÜLKE!B40,ORJ!$F$3:$F$1193)</f>
        <v>4907565.9400000004</v>
      </c>
    </row>
    <row r="41" spans="1:4" ht="12" customHeight="1" x14ac:dyDescent="0.2">
      <c r="A41" s="24">
        <v>39</v>
      </c>
      <c r="B41" s="44" t="s">
        <v>64</v>
      </c>
      <c r="C41" s="26">
        <f>SUMIF(ORJ!$C$3:$C$1193,ÜLKE!B41,ORJ!$E$3:$E$1193)</f>
        <v>835429</v>
      </c>
      <c r="D41" s="26">
        <f>SUMIF(ORJ!$C$3:$C$1193,ÜLKE!B41,ORJ!$F$3:$F$1193)</f>
        <v>3193099.1799999997</v>
      </c>
    </row>
    <row r="42" spans="1:4" ht="12" customHeight="1" x14ac:dyDescent="0.2">
      <c r="A42" s="24">
        <v>40</v>
      </c>
      <c r="B42" s="44" t="s">
        <v>104</v>
      </c>
      <c r="C42" s="26">
        <f>SUMIF(ORJ!$C$3:$C$1193,ÜLKE!B42,ORJ!$E$3:$E$1193)</f>
        <v>74297</v>
      </c>
      <c r="D42" s="26">
        <f>SUMIF(ORJ!$C$3:$C$1193,ÜLKE!B42,ORJ!$F$3:$F$1193)</f>
        <v>115866.84</v>
      </c>
    </row>
    <row r="43" spans="1:4" ht="12" customHeight="1" x14ac:dyDescent="0.2">
      <c r="A43" s="24">
        <v>41</v>
      </c>
      <c r="B43" s="44" t="s">
        <v>28</v>
      </c>
      <c r="C43" s="26">
        <f>SUMIF(ORJ!$C$3:$C$1193,ÜLKE!B43,ORJ!$E$3:$E$1193)</f>
        <v>13405694</v>
      </c>
      <c r="D43" s="26">
        <f>SUMIF(ORJ!$C$3:$C$1193,ÜLKE!B43,ORJ!$F$3:$F$1193)</f>
        <v>9509777.040000001</v>
      </c>
    </row>
    <row r="44" spans="1:4" ht="12" customHeight="1" x14ac:dyDescent="0.2">
      <c r="A44" s="24">
        <v>42</v>
      </c>
      <c r="B44" s="44" t="s">
        <v>32</v>
      </c>
      <c r="C44" s="26">
        <f>SUMIF(ORJ!$C$3:$C$1193,ÜLKE!B44,ORJ!$E$3:$E$1193)</f>
        <v>15480717</v>
      </c>
      <c r="D44" s="26">
        <f>SUMIF(ORJ!$C$3:$C$1193,ÜLKE!B44,ORJ!$F$3:$F$1193)</f>
        <v>7373214.0399999991</v>
      </c>
    </row>
    <row r="45" spans="1:4" ht="12" customHeight="1" x14ac:dyDescent="0.2">
      <c r="A45" s="24">
        <v>43</v>
      </c>
      <c r="B45" s="44" t="s">
        <v>70</v>
      </c>
      <c r="C45" s="26">
        <f>SUMIF(ORJ!$C$3:$C$1193,ÜLKE!B45,ORJ!$E$3:$E$1193)</f>
        <v>76233</v>
      </c>
      <c r="D45" s="26">
        <f>SUMIF(ORJ!$C$3:$C$1193,ÜLKE!B45,ORJ!$F$3:$F$1193)</f>
        <v>124807.15</v>
      </c>
    </row>
    <row r="46" spans="1:4" ht="12.75" customHeight="1" x14ac:dyDescent="0.2">
      <c r="A46" s="24">
        <v>44</v>
      </c>
      <c r="B46" s="44" t="s">
        <v>61</v>
      </c>
      <c r="C46" s="26">
        <f>SUMIF(ORJ!$C$3:$C$1193,ÜLKE!B46,ORJ!$E$3:$E$1193)</f>
        <v>62446</v>
      </c>
      <c r="D46" s="26">
        <f>SUMIF(ORJ!$C$3:$C$1193,ÜLKE!B46,ORJ!$F$3:$F$1193)</f>
        <v>102003.29000000001</v>
      </c>
    </row>
    <row r="47" spans="1:4" x14ac:dyDescent="0.2">
      <c r="A47" s="24">
        <v>45</v>
      </c>
      <c r="B47" s="44" t="s">
        <v>44</v>
      </c>
      <c r="C47" s="26">
        <f>SUMIF(ORJ!$C$3:$C$1193,ÜLKE!B47,ORJ!$E$3:$E$1193)</f>
        <v>26764311</v>
      </c>
      <c r="D47" s="26">
        <f>SUMIF(ORJ!$C$3:$C$1193,ÜLKE!B47,ORJ!$F$3:$F$1193)</f>
        <v>14693850.15</v>
      </c>
    </row>
    <row r="48" spans="1:4" ht="14.25" customHeight="1" x14ac:dyDescent="0.2">
      <c r="A48" s="24">
        <v>46</v>
      </c>
      <c r="B48" s="44" t="s">
        <v>72</v>
      </c>
      <c r="C48" s="26">
        <f>SUMIF(ORJ!$C$3:$C$1193,ÜLKE!B48,ORJ!$E$3:$E$1193)</f>
        <v>475533</v>
      </c>
      <c r="D48" s="26">
        <f>SUMIF(ORJ!$C$3:$C$1193,ÜLKE!B48,ORJ!$F$3:$F$1193)</f>
        <v>407101.4</v>
      </c>
    </row>
    <row r="49" spans="1:9" ht="12.75" customHeight="1" x14ac:dyDescent="0.2">
      <c r="A49" s="24">
        <v>47</v>
      </c>
      <c r="B49" s="44" t="s">
        <v>149</v>
      </c>
      <c r="C49" s="26">
        <f>SUMIF(ORJ!$C$3:$C$1193,ÜLKE!B49,ORJ!$E$3:$E$1193)</f>
        <v>17294</v>
      </c>
      <c r="D49" s="26">
        <f>SUMIF(ORJ!$C$3:$C$1193,ÜLKE!B49,ORJ!$F$3:$F$1193)</f>
        <v>26541</v>
      </c>
    </row>
    <row r="50" spans="1:9" ht="12.75" customHeight="1" x14ac:dyDescent="0.2">
      <c r="A50" s="24">
        <v>48</v>
      </c>
      <c r="B50" s="44" t="s">
        <v>54</v>
      </c>
      <c r="C50" s="26">
        <f>SUMIF(ORJ!$C$3:$C$1193,ÜLKE!B50,ORJ!$E$3:$E$1193)</f>
        <v>5748351</v>
      </c>
      <c r="D50" s="26">
        <f>SUMIF(ORJ!$C$3:$C$1193,ÜLKE!B50,ORJ!$F$3:$F$1193)</f>
        <v>1830078.95</v>
      </c>
    </row>
    <row r="51" spans="1:9" ht="12" customHeight="1" x14ac:dyDescent="0.2">
      <c r="A51" s="24">
        <v>49</v>
      </c>
      <c r="B51" s="47" t="s">
        <v>128</v>
      </c>
      <c r="C51" s="26">
        <f>SUMIF(ORJ!$C$3:$C$1193,ÜLKE!B51,ORJ!$E$3:$E$1193)</f>
        <v>6450</v>
      </c>
      <c r="D51" s="26">
        <f>SUMIF(ORJ!$C$3:$C$1193,ÜLKE!B51,ORJ!$F$3:$F$1193)</f>
        <v>39176</v>
      </c>
    </row>
    <row r="52" spans="1:9" x14ac:dyDescent="0.2">
      <c r="A52" s="24">
        <v>50</v>
      </c>
      <c r="B52" s="44" t="s">
        <v>65</v>
      </c>
      <c r="C52" s="26">
        <f>SUMIF(ORJ!$C$3:$C$1193,ÜLKE!B52,ORJ!$E$3:$E$1193)</f>
        <v>91750</v>
      </c>
      <c r="D52" s="26">
        <f>SUMIF(ORJ!$C$3:$C$1193,ÜLKE!B52,ORJ!$F$3:$F$1193)</f>
        <v>154439.70000000001</v>
      </c>
    </row>
    <row r="53" spans="1:9" x14ac:dyDescent="0.2">
      <c r="A53" s="24">
        <v>51</v>
      </c>
      <c r="B53" s="44" t="s">
        <v>106</v>
      </c>
      <c r="C53" s="26">
        <f>SUMIF(ORJ!$C$3:$C$1193,ÜLKE!B53,ORJ!$E$3:$E$1193)</f>
        <v>85233</v>
      </c>
      <c r="D53" s="26">
        <f>SUMIF(ORJ!$C$3:$C$1193,ÜLKE!B53,ORJ!$F$3:$F$1193)</f>
        <v>153960</v>
      </c>
      <c r="E53" s="33"/>
    </row>
    <row r="54" spans="1:9" x14ac:dyDescent="0.2">
      <c r="A54" s="24">
        <v>52</v>
      </c>
      <c r="B54" s="44" t="s">
        <v>130</v>
      </c>
      <c r="C54" s="26">
        <f>SUMIF(ORJ!$C$3:$C$1193,ÜLKE!B54,ORJ!$E$3:$E$1193)</f>
        <v>16050</v>
      </c>
      <c r="D54" s="26">
        <f>SUMIF(ORJ!$C$3:$C$1193,ÜLKE!B54,ORJ!$F$3:$F$1193)</f>
        <v>10972.99</v>
      </c>
      <c r="E54" s="33"/>
    </row>
    <row r="55" spans="1:9" x14ac:dyDescent="0.2">
      <c r="A55" s="24">
        <v>53</v>
      </c>
      <c r="B55" s="44" t="s">
        <v>55</v>
      </c>
      <c r="C55" s="26">
        <f>SUMIF(ORJ!$C$3:$C$1193,ÜLKE!B55,ORJ!$E$3:$E$1193)</f>
        <v>303839</v>
      </c>
      <c r="D55" s="26">
        <f>SUMIF(ORJ!$C$3:$C$1193,ÜLKE!B55,ORJ!$F$3:$F$1193)</f>
        <v>793392.99000000011</v>
      </c>
      <c r="E55" s="33"/>
      <c r="F55" s="18"/>
      <c r="G55" s="18"/>
      <c r="H55" s="18"/>
      <c r="I55" s="18"/>
    </row>
    <row r="56" spans="1:9" x14ac:dyDescent="0.2">
      <c r="A56" s="24">
        <v>54</v>
      </c>
      <c r="B56" s="44" t="s">
        <v>148</v>
      </c>
      <c r="C56" s="26">
        <f>SUMIF(ORJ!$C$3:$C$1193,ÜLKE!B56,ORJ!$E$3:$E$1193)</f>
        <v>8774377</v>
      </c>
      <c r="D56" s="26">
        <f>SUMIF(ORJ!$C$3:$C$1193,ÜLKE!B56,ORJ!$F$3:$F$1193)</f>
        <v>3136295.53</v>
      </c>
      <c r="E56" s="33"/>
      <c r="F56" s="23"/>
      <c r="G56" s="23"/>
      <c r="H56" s="23"/>
      <c r="I56" s="18"/>
    </row>
    <row r="57" spans="1:9" x14ac:dyDescent="0.2">
      <c r="A57" s="24">
        <v>55</v>
      </c>
      <c r="B57" s="44" t="s">
        <v>119</v>
      </c>
      <c r="C57" s="26">
        <f>SUMIF(ORJ!$C$3:$C$1193,ÜLKE!B57,ORJ!$E$3:$E$1193)</f>
        <v>167165</v>
      </c>
      <c r="D57" s="26">
        <f>SUMIF(ORJ!$C$3:$C$1193,ÜLKE!B57,ORJ!$F$3:$F$1193)</f>
        <v>97985.08</v>
      </c>
      <c r="E57" s="33"/>
      <c r="F57" s="18"/>
      <c r="G57" s="18"/>
      <c r="H57" s="18"/>
      <c r="I57" s="18"/>
    </row>
    <row r="58" spans="1:9" x14ac:dyDescent="0.2">
      <c r="A58" s="24">
        <v>56</v>
      </c>
      <c r="B58" s="44" t="s">
        <v>47</v>
      </c>
      <c r="C58" s="26">
        <f>SUMIF(ORJ!$C$3:$C$1193,ÜLKE!B58,ORJ!$E$3:$E$1193)</f>
        <v>4806302</v>
      </c>
      <c r="D58" s="26">
        <f>SUMIF(ORJ!$C$3:$C$1193,ÜLKE!B58,ORJ!$F$3:$F$1193)</f>
        <v>3526696.27</v>
      </c>
      <c r="E58" s="33"/>
      <c r="F58" s="18"/>
      <c r="G58" s="18"/>
      <c r="H58" s="18"/>
      <c r="I58" s="18"/>
    </row>
    <row r="59" spans="1:9" x14ac:dyDescent="0.2">
      <c r="A59" s="24">
        <v>57</v>
      </c>
      <c r="B59" s="44" t="s">
        <v>134</v>
      </c>
      <c r="C59" s="26">
        <f>SUMIF(ORJ!$C$3:$C$1193,ÜLKE!B59,ORJ!$E$3:$E$1193)</f>
        <v>19681</v>
      </c>
      <c r="D59" s="26">
        <f>SUMIF(ORJ!$C$3:$C$1193,ÜLKE!B59,ORJ!$F$3:$F$1193)</f>
        <v>27477.72</v>
      </c>
      <c r="E59" s="33"/>
      <c r="F59" s="18"/>
      <c r="G59" s="18"/>
      <c r="H59" s="18"/>
      <c r="I59" s="18"/>
    </row>
    <row r="60" spans="1:9" x14ac:dyDescent="0.2">
      <c r="A60" s="24">
        <v>58</v>
      </c>
      <c r="B60" s="44" t="s">
        <v>52</v>
      </c>
      <c r="C60" s="26">
        <f>SUMIF(ORJ!$C$3:$C$1193,ÜLKE!B60,ORJ!$E$3:$E$1193)</f>
        <v>15141874</v>
      </c>
      <c r="D60" s="26">
        <f>SUMIF(ORJ!$C$3:$C$1193,ÜLKE!B60,ORJ!$F$3:$F$1193)</f>
        <v>5420921.5411263416</v>
      </c>
      <c r="E60" s="33"/>
    </row>
    <row r="61" spans="1:9" x14ac:dyDescent="0.2">
      <c r="A61" s="24">
        <v>59</v>
      </c>
      <c r="B61" s="45" t="s">
        <v>141</v>
      </c>
      <c r="C61" s="26">
        <f>SUMIF(ORJ!$C$3:$C$1193,ÜLKE!B61,ORJ!$E$3:$E$1193)</f>
        <v>49520</v>
      </c>
      <c r="D61" s="26">
        <f>SUMIF(ORJ!$C$3:$C$1193,ÜLKE!B61,ORJ!$F$3:$F$1193)</f>
        <v>28474</v>
      </c>
    </row>
    <row r="62" spans="1:9" x14ac:dyDescent="0.2">
      <c r="A62" s="24">
        <v>60</v>
      </c>
      <c r="B62" s="44" t="s">
        <v>124</v>
      </c>
      <c r="C62" s="26">
        <f>SUMIF(ORJ!$C$3:$C$1193,ÜLKE!B62,ORJ!$E$3:$E$1193)</f>
        <v>14140</v>
      </c>
      <c r="D62" s="26">
        <f>SUMIF(ORJ!$C$3:$C$1193,ÜLKE!B62,ORJ!$F$3:$F$1193)</f>
        <v>35541.019999999997</v>
      </c>
    </row>
    <row r="63" spans="1:9" x14ac:dyDescent="0.2">
      <c r="A63" s="24">
        <v>61</v>
      </c>
      <c r="B63" s="44" t="s">
        <v>138</v>
      </c>
      <c r="C63" s="26">
        <f>SUMIF(ORJ!$C$3:$C$1193,ÜLKE!B63,ORJ!$E$3:$E$1193)</f>
        <v>188450</v>
      </c>
      <c r="D63" s="26">
        <f>SUMIF(ORJ!$C$3:$C$1193,ÜLKE!B63,ORJ!$F$3:$F$1193)</f>
        <v>26238</v>
      </c>
    </row>
    <row r="64" spans="1:9" x14ac:dyDescent="0.2">
      <c r="A64" s="24">
        <v>62</v>
      </c>
      <c r="B64" s="44" t="s">
        <v>133</v>
      </c>
      <c r="C64" s="26">
        <f>SUMIF(ORJ!$C$3:$C$1193,ÜLKE!B64,ORJ!$E$3:$E$1193)</f>
        <v>180844</v>
      </c>
      <c r="D64" s="26">
        <f>SUMIF(ORJ!$C$3:$C$1193,ÜLKE!B64,ORJ!$F$3:$F$1193)</f>
        <v>139029.09</v>
      </c>
    </row>
    <row r="65" spans="1:4" x14ac:dyDescent="0.2">
      <c r="A65" s="24">
        <v>63</v>
      </c>
      <c r="B65" s="48" t="s">
        <v>144</v>
      </c>
      <c r="C65" s="26">
        <f>SUMIF(ORJ!$C$3:$C$1193,ÜLKE!B65,ORJ!$E$3:$E$1193)</f>
        <v>182000</v>
      </c>
      <c r="D65" s="26">
        <f>SUMIF(ORJ!$C$3:$C$1193,ÜLKE!B65,ORJ!$F$3:$F$1193)</f>
        <v>208000</v>
      </c>
    </row>
    <row r="66" spans="1:4" x14ac:dyDescent="0.2">
      <c r="A66" s="24">
        <v>64</v>
      </c>
      <c r="B66" s="45" t="s">
        <v>143</v>
      </c>
      <c r="C66" s="26">
        <f>SUMIF(ORJ!$C$3:$C$1193,ÜLKE!B66,ORJ!$E$3:$E$1193)</f>
        <v>431020</v>
      </c>
      <c r="D66" s="26">
        <f>SUMIF(ORJ!$C$3:$C$1193,ÜLKE!B66,ORJ!$F$3:$F$1193)</f>
        <v>240078.14</v>
      </c>
    </row>
    <row r="67" spans="1:4" x14ac:dyDescent="0.2">
      <c r="A67" s="24">
        <v>65</v>
      </c>
      <c r="B67" s="44" t="s">
        <v>49</v>
      </c>
      <c r="C67" s="26">
        <f>SUMIF(ORJ!$C$3:$C$1193,ÜLKE!B67,ORJ!$E$3:$E$1193)</f>
        <v>13798148</v>
      </c>
      <c r="D67" s="26">
        <f>SUMIF(ORJ!$C$3:$C$1193,ÜLKE!B67,ORJ!$F$3:$F$1193)</f>
        <v>8703624.9299999997</v>
      </c>
    </row>
    <row r="68" spans="1:4" x14ac:dyDescent="0.2">
      <c r="A68" s="24">
        <v>66</v>
      </c>
      <c r="B68" s="44" t="s">
        <v>132</v>
      </c>
      <c r="C68" s="26">
        <f>SUMIF(ORJ!$C$3:$C$1193,ÜLKE!B68,ORJ!$E$3:$E$1193)</f>
        <v>1169</v>
      </c>
      <c r="D68" s="26">
        <f>SUMIF(ORJ!$C$3:$C$1193,ÜLKE!B68,ORJ!$F$3:$F$1193)</f>
        <v>6556</v>
      </c>
    </row>
    <row r="69" spans="1:4" x14ac:dyDescent="0.2">
      <c r="A69" s="24">
        <v>67</v>
      </c>
      <c r="B69" s="44" t="s">
        <v>71</v>
      </c>
      <c r="C69" s="26">
        <f>SUMIF(ORJ!$C$3:$C$1193,ÜLKE!B69,ORJ!$E$3:$E$1193)</f>
        <v>73340</v>
      </c>
      <c r="D69" s="26">
        <f>SUMIF(ORJ!$C$3:$C$1193,ÜLKE!B69,ORJ!$F$3:$F$1193)</f>
        <v>93653.38</v>
      </c>
    </row>
    <row r="70" spans="1:4" x14ac:dyDescent="0.2">
      <c r="A70" s="24">
        <v>68</v>
      </c>
      <c r="B70" s="44" t="s">
        <v>113</v>
      </c>
      <c r="C70" s="26">
        <f>SUMIF(ORJ!$C$3:$C$1193,ÜLKE!B70,ORJ!$E$3:$E$1193)</f>
        <v>17590</v>
      </c>
      <c r="D70" s="26">
        <f>SUMIF(ORJ!$C$3:$C$1193,ÜLKE!B70,ORJ!$F$3:$F$1193)</f>
        <v>58168</v>
      </c>
    </row>
    <row r="71" spans="1:4" x14ac:dyDescent="0.2">
      <c r="A71" s="24">
        <v>69</v>
      </c>
      <c r="B71" s="44" t="s">
        <v>112</v>
      </c>
      <c r="C71" s="26">
        <f>SUMIF(ORJ!$C$3:$C$1193,ÜLKE!B71,ORJ!$E$3:$E$1193)</f>
        <v>489389</v>
      </c>
      <c r="D71" s="26">
        <f>SUMIF(ORJ!$C$3:$C$1193,ÜLKE!B71,ORJ!$F$3:$F$1193)</f>
        <v>278291</v>
      </c>
    </row>
    <row r="72" spans="1:4" x14ac:dyDescent="0.2">
      <c r="A72" s="24">
        <v>70</v>
      </c>
      <c r="B72" s="44" t="s">
        <v>105</v>
      </c>
      <c r="C72" s="26">
        <f>SUMIF(ORJ!$C$3:$C$1193,ÜLKE!B72,ORJ!$E$3:$E$1193)</f>
        <v>6855</v>
      </c>
      <c r="D72" s="26">
        <f>SUMIF(ORJ!$C$3:$C$1193,ÜLKE!B72,ORJ!$F$3:$F$1193)</f>
        <v>145494</v>
      </c>
    </row>
    <row r="73" spans="1:4" x14ac:dyDescent="0.2">
      <c r="A73" s="24">
        <v>71</v>
      </c>
      <c r="B73" s="44" t="s">
        <v>98</v>
      </c>
      <c r="C73" s="26">
        <f>SUMIF(ORJ!$C$3:$C$1193,ÜLKE!B73,ORJ!$E$3:$E$1193)</f>
        <v>446414</v>
      </c>
      <c r="D73" s="26">
        <f>SUMIF(ORJ!$C$3:$C$1193,ÜLKE!B73,ORJ!$F$3:$F$1193)</f>
        <v>744291.31</v>
      </c>
    </row>
    <row r="74" spans="1:4" x14ac:dyDescent="0.2">
      <c r="A74" s="24">
        <v>72</v>
      </c>
      <c r="B74" s="44" t="s">
        <v>92</v>
      </c>
      <c r="C74" s="26">
        <f>SUMIF(ORJ!$C$3:$C$1193,ÜLKE!B74,ORJ!$E$3:$E$1193)</f>
        <v>25920</v>
      </c>
      <c r="D74" s="26">
        <f>SUMIF(ORJ!$C$3:$C$1193,ÜLKE!B74,ORJ!$F$3:$F$1193)</f>
        <v>55149</v>
      </c>
    </row>
    <row r="75" spans="1:4" x14ac:dyDescent="0.2">
      <c r="A75" s="24">
        <v>73</v>
      </c>
      <c r="B75" s="44" t="s">
        <v>100</v>
      </c>
      <c r="C75" s="26">
        <f>SUMIF(ORJ!$C$3:$C$1193,ÜLKE!B75,ORJ!$E$3:$E$1193)</f>
        <v>33675</v>
      </c>
      <c r="D75" s="26">
        <f>SUMIF(ORJ!$C$3:$C$1193,ÜLKE!B75,ORJ!$F$3:$F$1193)</f>
        <v>76809</v>
      </c>
    </row>
    <row r="76" spans="1:4" x14ac:dyDescent="0.2">
      <c r="A76" s="24">
        <v>74</v>
      </c>
      <c r="B76" s="90" t="s">
        <v>76</v>
      </c>
      <c r="C76" s="26">
        <f>SUMIF(ORJ!$C$3:$C$1193,ÜLKE!B76,ORJ!$E$3:$E$1193)</f>
        <v>14195037</v>
      </c>
      <c r="D76" s="26">
        <f>SUMIF(ORJ!$C$3:$C$1193,ÜLKE!B76,ORJ!$F$3:$F$1193)</f>
        <v>450965.88</v>
      </c>
    </row>
    <row r="77" spans="1:4" x14ac:dyDescent="0.2">
      <c r="A77" s="24">
        <v>75</v>
      </c>
      <c r="B77" s="44" t="s">
        <v>66</v>
      </c>
      <c r="C77" s="26">
        <f>SUMIF(ORJ!$C$3:$C$1193,ÜLKE!B77,ORJ!$E$3:$E$1193)</f>
        <v>1064721</v>
      </c>
      <c r="D77" s="26">
        <f>SUMIF(ORJ!$C$3:$C$1193,ÜLKE!B77,ORJ!$F$3:$F$1193)</f>
        <v>2220459.1399999997</v>
      </c>
    </row>
    <row r="78" spans="1:4" x14ac:dyDescent="0.2">
      <c r="A78" s="24">
        <v>76</v>
      </c>
      <c r="B78" s="44" t="s">
        <v>75</v>
      </c>
      <c r="C78" s="26">
        <f>SUMIF(ORJ!$C$3:$C$1193,ÜLKE!B78,ORJ!$E$3:$E$1193)</f>
        <v>16192980</v>
      </c>
      <c r="D78" s="26">
        <f>SUMIF(ORJ!$C$3:$C$1193,ÜLKE!B78,ORJ!$F$3:$F$1193)</f>
        <v>2375115.62</v>
      </c>
    </row>
    <row r="79" spans="1:4" x14ac:dyDescent="0.2">
      <c r="A79" s="24">
        <v>77</v>
      </c>
      <c r="B79" s="44" t="s">
        <v>57</v>
      </c>
      <c r="C79" s="26">
        <f>SUMIF(ORJ!$C$3:$C$1193,ÜLKE!B79,ORJ!$E$3:$E$1193)</f>
        <v>19520570</v>
      </c>
      <c r="D79" s="26">
        <f>SUMIF(ORJ!$C$3:$C$1193,ÜLKE!B79,ORJ!$F$3:$F$1193)</f>
        <v>2570885.4900000002</v>
      </c>
    </row>
    <row r="80" spans="1:4" x14ac:dyDescent="0.2">
      <c r="A80" s="24">
        <v>78</v>
      </c>
      <c r="B80" s="47" t="s">
        <v>101</v>
      </c>
      <c r="C80" s="26">
        <f>SUMIF(ORJ!$C$3:$C$1193,ÜLKE!B80,ORJ!$E$3:$E$1193)</f>
        <v>173152</v>
      </c>
      <c r="D80" s="26">
        <f>SUMIF(ORJ!$C$3:$C$1193,ÜLKE!B80,ORJ!$F$3:$F$1193)</f>
        <v>298704.02</v>
      </c>
    </row>
    <row r="81" spans="1:4" x14ac:dyDescent="0.2">
      <c r="A81" s="24">
        <v>79</v>
      </c>
      <c r="B81" s="47" t="s">
        <v>94</v>
      </c>
      <c r="C81" s="26">
        <f>SUMIF(ORJ!$C$3:$C$1193,ÜLKE!B81,ORJ!$E$3:$E$1193)</f>
        <v>32128850</v>
      </c>
      <c r="D81" s="26">
        <f>SUMIF(ORJ!$C$3:$C$1193,ÜLKE!B81,ORJ!$F$3:$F$1193)</f>
        <v>14093920</v>
      </c>
    </row>
    <row r="82" spans="1:4" x14ac:dyDescent="0.2">
      <c r="A82" s="24">
        <v>80</v>
      </c>
      <c r="B82" s="44" t="s">
        <v>86</v>
      </c>
      <c r="C82" s="26">
        <f>SUMIF(ORJ!$C$3:$C$1193,ÜLKE!B82,ORJ!$E$3:$E$1193)</f>
        <v>18560</v>
      </c>
      <c r="D82" s="26">
        <f>SUMIF(ORJ!$C$3:$C$1193,ÜLKE!B82,ORJ!$F$3:$F$1193)</f>
        <v>23014</v>
      </c>
    </row>
    <row r="83" spans="1:4" x14ac:dyDescent="0.2">
      <c r="A83" s="24">
        <v>81</v>
      </c>
      <c r="B83" s="44" t="s">
        <v>115</v>
      </c>
      <c r="C83" s="26">
        <f>SUMIF(ORJ!$C$3:$C$1193,ÜLKE!B83,ORJ!$E$3:$E$1193)</f>
        <v>111170</v>
      </c>
      <c r="D83" s="26">
        <f>SUMIF(ORJ!$C$3:$C$1193,ÜLKE!B83,ORJ!$F$3:$F$1193)</f>
        <v>53580</v>
      </c>
    </row>
    <row r="84" spans="1:4" x14ac:dyDescent="0.2">
      <c r="A84" s="24">
        <v>82</v>
      </c>
      <c r="B84" s="45" t="s">
        <v>142</v>
      </c>
      <c r="C84" s="26">
        <f>SUMIF(ORJ!$C$3:$C$1193,ÜLKE!B84,ORJ!$E$3:$E$1193)</f>
        <v>466060</v>
      </c>
      <c r="D84" s="26">
        <f>SUMIF(ORJ!$C$3:$C$1193,ÜLKE!B84,ORJ!$F$3:$F$1193)</f>
        <v>286160.84000000003</v>
      </c>
    </row>
    <row r="85" spans="1:4" x14ac:dyDescent="0.2">
      <c r="A85" s="24">
        <v>83</v>
      </c>
      <c r="B85" s="44" t="s">
        <v>53</v>
      </c>
      <c r="C85" s="26">
        <f>SUMIF(ORJ!$C$3:$C$1193,ÜLKE!B85,ORJ!$E$3:$E$1193)</f>
        <v>301665</v>
      </c>
      <c r="D85" s="26">
        <f>SUMIF(ORJ!$C$3:$C$1193,ÜLKE!B85,ORJ!$F$3:$F$1193)</f>
        <v>961623.82</v>
      </c>
    </row>
    <row r="86" spans="1:4" x14ac:dyDescent="0.2">
      <c r="A86" s="24">
        <v>84</v>
      </c>
      <c r="B86" s="44" t="s">
        <v>30</v>
      </c>
      <c r="C86" s="26">
        <f>SUMIF(ORJ!$C$3:$C$1193,ÜLKE!B86,ORJ!$E$3:$E$1193)</f>
        <v>2649057</v>
      </c>
      <c r="D86" s="26">
        <f>SUMIF(ORJ!$C$3:$C$1193,ÜLKE!B86,ORJ!$F$3:$F$1193)</f>
        <v>1000821.39</v>
      </c>
    </row>
    <row r="87" spans="1:4" x14ac:dyDescent="0.2">
      <c r="A87" s="24">
        <v>85</v>
      </c>
      <c r="B87" s="44" t="s">
        <v>48</v>
      </c>
      <c r="C87" s="26">
        <f>SUMIF(ORJ!$C$3:$C$1193,ÜLKE!B87,ORJ!$E$3:$E$1193)</f>
        <v>597888</v>
      </c>
      <c r="D87" s="26">
        <f>SUMIF(ORJ!$C$3:$C$1193,ÜLKE!B87,ORJ!$F$3:$F$1193)</f>
        <v>1316535.3700000001</v>
      </c>
    </row>
    <row r="88" spans="1:4" x14ac:dyDescent="0.2">
      <c r="A88" s="24">
        <v>86</v>
      </c>
      <c r="B88" s="56" t="s">
        <v>80</v>
      </c>
      <c r="C88" s="26">
        <f>SUMIF(ORJ!$C$3:$C$1193,ÜLKE!B88,ORJ!$E$3:$E$1193)</f>
        <v>3100</v>
      </c>
      <c r="D88" s="26">
        <f>SUMIF(ORJ!$C$3:$C$1193,ÜLKE!B88,ORJ!$F$3:$F$1193)</f>
        <v>19672</v>
      </c>
    </row>
    <row r="89" spans="1:4" x14ac:dyDescent="0.2">
      <c r="A89" s="24">
        <v>87</v>
      </c>
      <c r="B89" s="47" t="s">
        <v>93</v>
      </c>
      <c r="C89" s="26">
        <f>SUMIF(ORJ!$C$3:$C$1193,ÜLKE!B89,ORJ!$E$3:$E$1193)</f>
        <v>70522</v>
      </c>
      <c r="D89" s="26">
        <f>SUMIF(ORJ!$C$3:$C$1193,ÜLKE!B89,ORJ!$F$3:$F$1193)</f>
        <v>86036</v>
      </c>
    </row>
    <row r="90" spans="1:4" x14ac:dyDescent="0.2">
      <c r="A90" s="24">
        <v>88</v>
      </c>
      <c r="B90" s="48" t="s">
        <v>145</v>
      </c>
      <c r="C90" s="26">
        <f>SUMIF(ORJ!$C$3:$C$1193,ÜLKE!B90,ORJ!$E$3:$E$1193)</f>
        <v>208000</v>
      </c>
      <c r="D90" s="26">
        <f>SUMIF(ORJ!$C$3:$C$1193,ÜLKE!B90,ORJ!$F$3:$F$1193)</f>
        <v>136240</v>
      </c>
    </row>
    <row r="91" spans="1:4" x14ac:dyDescent="0.2">
      <c r="A91" s="24">
        <v>89</v>
      </c>
      <c r="B91" s="44" t="s">
        <v>102</v>
      </c>
      <c r="C91" s="26">
        <f>SUMIF(ORJ!$C$3:$C$1193,ÜLKE!B91,ORJ!$E$3:$E$1193)</f>
        <v>334021</v>
      </c>
      <c r="D91" s="26">
        <f>SUMIF(ORJ!$C$3:$C$1193,ÜLKE!B91,ORJ!$F$3:$F$1193)</f>
        <v>181121</v>
      </c>
    </row>
    <row r="92" spans="1:4" x14ac:dyDescent="0.2">
      <c r="A92" s="24">
        <v>90</v>
      </c>
      <c r="B92" s="44" t="s">
        <v>90</v>
      </c>
      <c r="C92" s="26">
        <f>SUMIF(ORJ!$C$3:$C$1193,ÜLKE!B92,ORJ!$E$3:$E$1193)</f>
        <v>7031060</v>
      </c>
      <c r="D92" s="26">
        <f>SUMIF(ORJ!$C$3:$C$1193,ÜLKE!B92,ORJ!$F$3:$F$1193)</f>
        <v>467951.38</v>
      </c>
    </row>
    <row r="93" spans="1:4" x14ac:dyDescent="0.2">
      <c r="A93" s="24">
        <v>91</v>
      </c>
      <c r="B93" s="44" t="s">
        <v>56</v>
      </c>
      <c r="C93" s="26">
        <f>SUMIF(ORJ!$C$3:$C$1193,ÜLKE!B93,ORJ!$E$3:$E$1193)</f>
        <v>78243</v>
      </c>
      <c r="D93" s="26">
        <f>SUMIF(ORJ!$C$3:$C$1193,ÜLKE!B93,ORJ!$F$3:$F$1193)</f>
        <v>426898.72000000003</v>
      </c>
    </row>
    <row r="94" spans="1:4" x14ac:dyDescent="0.2">
      <c r="A94" s="24">
        <v>92</v>
      </c>
      <c r="B94" s="44" t="s">
        <v>34</v>
      </c>
      <c r="C94" s="26">
        <f>SUMIF(ORJ!$C$3:$C$1193,ÜLKE!B94,ORJ!$E$3:$E$1193)</f>
        <v>363027</v>
      </c>
      <c r="D94" s="26">
        <f>SUMIF(ORJ!$C$3:$C$1193,ÜLKE!B94,ORJ!$F$3:$F$1193)</f>
        <v>375313.67</v>
      </c>
    </row>
    <row r="95" spans="1:4" x14ac:dyDescent="0.2">
      <c r="A95" s="24">
        <v>93</v>
      </c>
      <c r="B95" s="44" t="s">
        <v>95</v>
      </c>
      <c r="C95" s="26">
        <f>SUMIF(ORJ!$C$3:$C$1193,ÜLKE!B95,ORJ!$E$3:$E$1193)</f>
        <v>7820</v>
      </c>
      <c r="D95" s="26">
        <f>SUMIF(ORJ!$C$3:$C$1193,ÜLKE!B95,ORJ!$F$3:$F$1193)</f>
        <v>19181</v>
      </c>
    </row>
    <row r="96" spans="1:4" x14ac:dyDescent="0.2">
      <c r="A96" s="24">
        <v>94</v>
      </c>
      <c r="B96" s="44" t="s">
        <v>83</v>
      </c>
      <c r="C96" s="26">
        <f>SUMIF(ORJ!$C$3:$C$1193,ÜLKE!B96,ORJ!$E$3:$E$1193)</f>
        <v>13919171</v>
      </c>
      <c r="D96" s="26">
        <f>SUMIF(ORJ!$C$3:$C$1193,ÜLKE!B96,ORJ!$F$3:$F$1193)</f>
        <v>6331385.5549999997</v>
      </c>
    </row>
    <row r="97" spans="1:4" x14ac:dyDescent="0.2">
      <c r="A97" s="24">
        <v>95</v>
      </c>
      <c r="B97" s="56" t="s">
        <v>74</v>
      </c>
      <c r="C97" s="26">
        <f>SUMIF(ORJ!$C$3:$C$1193,ÜLKE!B97,ORJ!$E$3:$E$1193)</f>
        <v>8406129</v>
      </c>
      <c r="D97" s="26">
        <f>SUMIF(ORJ!$C$3:$C$1193,ÜLKE!B97,ORJ!$F$3:$F$1193)</f>
        <v>2363805.54</v>
      </c>
    </row>
    <row r="98" spans="1:4" x14ac:dyDescent="0.2">
      <c r="A98" s="24">
        <v>96</v>
      </c>
      <c r="B98" s="44" t="s">
        <v>117</v>
      </c>
      <c r="C98" s="26">
        <f>SUMIF(ORJ!$C$3:$C$1193,ÜLKE!B98,ORJ!$E$3:$E$1193)</f>
        <v>25605</v>
      </c>
      <c r="D98" s="26">
        <f>SUMIF(ORJ!$C$3:$C$1193,ÜLKE!B98,ORJ!$F$3:$F$1193)</f>
        <v>63069</v>
      </c>
    </row>
    <row r="99" spans="1:4" x14ac:dyDescent="0.2">
      <c r="A99" s="16"/>
      <c r="B99"/>
      <c r="C99" s="8"/>
      <c r="D99" s="8"/>
    </row>
    <row r="100" spans="1:4" x14ac:dyDescent="0.2">
      <c r="A100" s="16"/>
      <c r="B100"/>
      <c r="C100" s="8"/>
      <c r="D100" s="8"/>
    </row>
    <row r="101" spans="1:4" x14ac:dyDescent="0.2">
      <c r="A101" s="16"/>
      <c r="B101"/>
      <c r="C101" s="8"/>
      <c r="D101" s="8"/>
    </row>
    <row r="102" spans="1:4" x14ac:dyDescent="0.2">
      <c r="A102" s="16"/>
      <c r="B102"/>
      <c r="C102" s="8"/>
      <c r="D102" s="8"/>
    </row>
    <row r="103" spans="1:4" x14ac:dyDescent="0.2">
      <c r="A103" s="16"/>
      <c r="B103"/>
      <c r="C103" s="8"/>
      <c r="D103" s="8"/>
    </row>
    <row r="104" spans="1:4" x14ac:dyDescent="0.2">
      <c r="A104" s="16"/>
      <c r="B104"/>
      <c r="C104" s="8"/>
      <c r="D104" s="8"/>
    </row>
    <row r="105" spans="1:4" x14ac:dyDescent="0.2">
      <c r="A105" s="16"/>
      <c r="B105"/>
      <c r="C105" s="8"/>
      <c r="D105" s="8"/>
    </row>
    <row r="106" spans="1:4" x14ac:dyDescent="0.2">
      <c r="A106" s="16"/>
      <c r="B106"/>
      <c r="C106" s="8"/>
      <c r="D106" s="8"/>
    </row>
    <row r="107" spans="1:4" x14ac:dyDescent="0.2">
      <c r="A107" s="16"/>
      <c r="B107"/>
      <c r="C107" s="8"/>
      <c r="D107" s="8"/>
    </row>
    <row r="108" spans="1:4" x14ac:dyDescent="0.2">
      <c r="A108" s="16"/>
      <c r="B108"/>
      <c r="C108" s="8"/>
      <c r="D108" s="8"/>
    </row>
    <row r="109" spans="1:4" x14ac:dyDescent="0.2">
      <c r="A109" s="16"/>
      <c r="B109"/>
      <c r="C109" s="8"/>
      <c r="D109" s="8"/>
    </row>
    <row r="110" spans="1:4" x14ac:dyDescent="0.2">
      <c r="A110" s="16"/>
      <c r="B110"/>
      <c r="C110" s="8"/>
      <c r="D110" s="8"/>
    </row>
    <row r="111" spans="1:4" x14ac:dyDescent="0.2">
      <c r="A111" s="16"/>
      <c r="B111"/>
      <c r="C111" s="8"/>
      <c r="D111" s="8"/>
    </row>
    <row r="112" spans="1:4" x14ac:dyDescent="0.2">
      <c r="A112" s="16"/>
      <c r="B112"/>
      <c r="C112" s="8"/>
      <c r="D112" s="8"/>
    </row>
    <row r="113" spans="1:4" x14ac:dyDescent="0.2">
      <c r="A113" s="16"/>
      <c r="B113"/>
      <c r="C113" s="8"/>
      <c r="D113" s="8"/>
    </row>
    <row r="114" spans="1:4" x14ac:dyDescent="0.2">
      <c r="A114" s="16"/>
      <c r="B114"/>
      <c r="C114" s="8"/>
      <c r="D114" s="8"/>
    </row>
    <row r="115" spans="1:4" x14ac:dyDescent="0.2">
      <c r="A115" s="16"/>
      <c r="B115"/>
      <c r="C115" s="8"/>
      <c r="D115" s="8"/>
    </row>
    <row r="116" spans="1:4" x14ac:dyDescent="0.2">
      <c r="A116" s="16"/>
      <c r="B116"/>
      <c r="C116" s="8"/>
      <c r="D116" s="8"/>
    </row>
    <row r="117" spans="1:4" x14ac:dyDescent="0.2">
      <c r="A117" s="16"/>
      <c r="B117"/>
      <c r="C117" s="8"/>
      <c r="D117" s="8"/>
    </row>
    <row r="118" spans="1:4" x14ac:dyDescent="0.2">
      <c r="A118" s="16"/>
      <c r="B118"/>
      <c r="C118" s="8"/>
      <c r="D118" s="8"/>
    </row>
    <row r="119" spans="1:4" x14ac:dyDescent="0.2">
      <c r="A119" s="16"/>
      <c r="B119"/>
      <c r="C119" s="8"/>
      <c r="D119" s="8"/>
    </row>
    <row r="120" spans="1:4" x14ac:dyDescent="0.2">
      <c r="A120" s="16"/>
      <c r="B120"/>
      <c r="C120" s="8"/>
      <c r="D120" s="8"/>
    </row>
    <row r="121" spans="1:4" x14ac:dyDescent="0.2">
      <c r="A121" s="16"/>
      <c r="B121"/>
      <c r="C121" s="8"/>
      <c r="D121" s="8"/>
    </row>
    <row r="122" spans="1:4" x14ac:dyDescent="0.2">
      <c r="A122" s="16"/>
      <c r="B122"/>
      <c r="C122" s="8"/>
      <c r="D122" s="8"/>
    </row>
    <row r="123" spans="1:4" x14ac:dyDescent="0.2">
      <c r="A123" s="16"/>
      <c r="B123"/>
      <c r="C123" s="8"/>
      <c r="D123" s="8"/>
    </row>
    <row r="124" spans="1:4" x14ac:dyDescent="0.2">
      <c r="A124" s="16"/>
      <c r="B124"/>
      <c r="C124" s="8"/>
      <c r="D124" s="8"/>
    </row>
    <row r="125" spans="1:4" x14ac:dyDescent="0.2">
      <c r="A125" s="16"/>
      <c r="B125"/>
      <c r="C125" s="8"/>
      <c r="D125" s="8"/>
    </row>
    <row r="126" spans="1:4" x14ac:dyDescent="0.2">
      <c r="A126" s="16"/>
      <c r="B126"/>
      <c r="C126" s="8"/>
      <c r="D126" s="8"/>
    </row>
    <row r="127" spans="1:4" x14ac:dyDescent="0.2">
      <c r="A127" s="16"/>
      <c r="B127"/>
      <c r="C127" s="8"/>
      <c r="D127" s="8"/>
    </row>
    <row r="128" spans="1:4" x14ac:dyDescent="0.2">
      <c r="A128" s="16"/>
      <c r="B128"/>
      <c r="C128" s="8"/>
      <c r="D128" s="8"/>
    </row>
    <row r="129" spans="1:4" x14ac:dyDescent="0.2">
      <c r="A129" s="16"/>
      <c r="B129"/>
      <c r="C129" s="8"/>
      <c r="D129" s="8"/>
    </row>
    <row r="130" spans="1:4" x14ac:dyDescent="0.2">
      <c r="A130" s="16"/>
      <c r="B130"/>
      <c r="C130" s="8"/>
      <c r="D130" s="8"/>
    </row>
    <row r="131" spans="1:4" x14ac:dyDescent="0.2">
      <c r="A131" s="16"/>
      <c r="B131"/>
      <c r="C131" s="8"/>
      <c r="D131" s="8"/>
    </row>
    <row r="132" spans="1:4" x14ac:dyDescent="0.2">
      <c r="A132" s="16"/>
      <c r="B132"/>
      <c r="C132" s="8"/>
      <c r="D132" s="8"/>
    </row>
    <row r="133" spans="1:4" x14ac:dyDescent="0.2">
      <c r="A133" s="16"/>
      <c r="B133"/>
      <c r="C133" s="8"/>
      <c r="D133" s="8"/>
    </row>
    <row r="134" spans="1:4" x14ac:dyDescent="0.2">
      <c r="A134" s="16"/>
      <c r="B134"/>
      <c r="C134" s="8"/>
      <c r="D134" s="8"/>
    </row>
    <row r="135" spans="1:4" x14ac:dyDescent="0.2">
      <c r="A135" s="16"/>
      <c r="B135"/>
      <c r="C135" s="8"/>
      <c r="D135" s="8"/>
    </row>
    <row r="136" spans="1:4" x14ac:dyDescent="0.2">
      <c r="A136" s="16"/>
      <c r="B136"/>
      <c r="C136" s="8"/>
      <c r="D136" s="8"/>
    </row>
    <row r="137" spans="1:4" x14ac:dyDescent="0.2">
      <c r="A137" s="16"/>
      <c r="B137"/>
      <c r="C137" s="8"/>
      <c r="D137" s="8"/>
    </row>
    <row r="138" spans="1:4" x14ac:dyDescent="0.2">
      <c r="A138" s="16"/>
      <c r="B138"/>
      <c r="C138" s="8"/>
      <c r="D138" s="8"/>
    </row>
    <row r="139" spans="1:4" x14ac:dyDescent="0.2">
      <c r="A139" s="16"/>
      <c r="B139"/>
      <c r="C139" s="8"/>
      <c r="D139" s="8"/>
    </row>
    <row r="140" spans="1:4" x14ac:dyDescent="0.2">
      <c r="A140" s="16"/>
      <c r="B140"/>
      <c r="C140" s="8"/>
      <c r="D140" s="8"/>
    </row>
    <row r="141" spans="1:4" x14ac:dyDescent="0.2">
      <c r="A141" s="16"/>
      <c r="B141"/>
      <c r="C141" s="8"/>
      <c r="D141" s="8"/>
    </row>
    <row r="142" spans="1:4" x14ac:dyDescent="0.2">
      <c r="A142" s="16"/>
      <c r="B142"/>
      <c r="C142" s="8"/>
      <c r="D142" s="8"/>
    </row>
    <row r="143" spans="1:4" x14ac:dyDescent="0.2">
      <c r="A143" s="16"/>
      <c r="B143"/>
      <c r="C143" s="8"/>
      <c r="D143" s="8"/>
    </row>
    <row r="144" spans="1:4" x14ac:dyDescent="0.2">
      <c r="A144" s="16"/>
      <c r="B144"/>
      <c r="C144" s="8"/>
      <c r="D144" s="8"/>
    </row>
    <row r="145" spans="1:4" x14ac:dyDescent="0.2">
      <c r="A145" s="16"/>
      <c r="B145"/>
      <c r="C145" s="8"/>
      <c r="D145" s="8"/>
    </row>
    <row r="146" spans="1:4" x14ac:dyDescent="0.2">
      <c r="A146" s="16"/>
      <c r="B146"/>
      <c r="C146" s="8"/>
      <c r="D146" s="8"/>
    </row>
    <row r="147" spans="1:4" x14ac:dyDescent="0.2">
      <c r="A147" s="16"/>
      <c r="B147"/>
      <c r="C147" s="8"/>
      <c r="D147" s="8"/>
    </row>
    <row r="148" spans="1:4" x14ac:dyDescent="0.2">
      <c r="A148" s="16"/>
      <c r="B148"/>
      <c r="C148" s="8"/>
      <c r="D148" s="8"/>
    </row>
    <row r="149" spans="1:4" x14ac:dyDescent="0.2">
      <c r="A149" s="16"/>
      <c r="B149"/>
      <c r="C149" s="8"/>
      <c r="D149" s="8"/>
    </row>
    <row r="150" spans="1:4" x14ac:dyDescent="0.2">
      <c r="A150" s="16"/>
      <c r="B150"/>
      <c r="C150" s="8"/>
      <c r="D150" s="8"/>
    </row>
    <row r="151" spans="1:4" x14ac:dyDescent="0.2">
      <c r="A151" s="16"/>
      <c r="B151"/>
      <c r="C151" s="8"/>
      <c r="D151" s="8"/>
    </row>
    <row r="152" spans="1:4" x14ac:dyDescent="0.2">
      <c r="A152" s="16"/>
      <c r="B152"/>
      <c r="C152" s="8"/>
      <c r="D152" s="8"/>
    </row>
    <row r="153" spans="1:4" x14ac:dyDescent="0.2">
      <c r="A153" s="16"/>
      <c r="B153"/>
      <c r="C153" s="8"/>
      <c r="D153" s="8"/>
    </row>
    <row r="154" spans="1:4" x14ac:dyDescent="0.2">
      <c r="A154" s="16"/>
      <c r="B154"/>
      <c r="C154" s="8"/>
      <c r="D154" s="8"/>
    </row>
    <row r="155" spans="1:4" x14ac:dyDescent="0.2">
      <c r="A155" s="16"/>
      <c r="B155"/>
      <c r="C155" s="8"/>
      <c r="D155" s="8"/>
    </row>
    <row r="156" spans="1:4" x14ac:dyDescent="0.2">
      <c r="A156" s="16"/>
      <c r="B156"/>
      <c r="C156" s="8"/>
      <c r="D156" s="8"/>
    </row>
    <row r="157" spans="1:4" x14ac:dyDescent="0.2">
      <c r="A157" s="16"/>
      <c r="B157"/>
      <c r="C157" s="8"/>
      <c r="D157" s="8"/>
    </row>
    <row r="158" spans="1:4" x14ac:dyDescent="0.2">
      <c r="A158" s="16"/>
      <c r="B158"/>
      <c r="C158" s="8"/>
      <c r="D158" s="8"/>
    </row>
    <row r="159" spans="1:4" x14ac:dyDescent="0.2">
      <c r="A159" s="16"/>
      <c r="B159"/>
      <c r="C159" s="8"/>
      <c r="D159" s="8"/>
    </row>
    <row r="160" spans="1:4" x14ac:dyDescent="0.2">
      <c r="A160" s="16"/>
      <c r="B160"/>
      <c r="C160" s="8"/>
      <c r="D160" s="8"/>
    </row>
    <row r="161" spans="1:5" x14ac:dyDescent="0.2">
      <c r="A161" s="16"/>
      <c r="B161"/>
      <c r="C161" s="8"/>
      <c r="D161" s="8"/>
      <c r="E161" s="33"/>
    </row>
    <row r="162" spans="1:5" x14ac:dyDescent="0.2">
      <c r="A162" s="16"/>
      <c r="B162"/>
      <c r="C162" s="8"/>
      <c r="D162" s="8"/>
      <c r="E162" s="33"/>
    </row>
    <row r="163" spans="1:5" x14ac:dyDescent="0.2">
      <c r="A163" s="16"/>
      <c r="B163"/>
      <c r="C163" s="8"/>
      <c r="D163" s="8"/>
      <c r="E163" s="33"/>
    </row>
    <row r="164" spans="1:5" x14ac:dyDescent="0.2">
      <c r="A164" s="16"/>
      <c r="B164"/>
      <c r="C164" s="8"/>
      <c r="D164" s="8"/>
      <c r="E164" s="33"/>
    </row>
    <row r="165" spans="1:5" x14ac:dyDescent="0.2">
      <c r="A165" s="16"/>
      <c r="B165"/>
      <c r="C165" s="8"/>
      <c r="D165" s="8"/>
      <c r="E165" s="33"/>
    </row>
    <row r="166" spans="1:5" x14ac:dyDescent="0.2">
      <c r="A166" s="16"/>
      <c r="B166"/>
      <c r="C166" s="8"/>
      <c r="D166" s="8"/>
      <c r="E166" s="33"/>
    </row>
    <row r="167" spans="1:5" x14ac:dyDescent="0.2">
      <c r="A167" s="16"/>
      <c r="B167"/>
      <c r="C167" s="8"/>
      <c r="D167" s="8"/>
      <c r="E167" s="33"/>
    </row>
    <row r="168" spans="1:5" x14ac:dyDescent="0.2">
      <c r="A168" s="16"/>
      <c r="B168"/>
      <c r="C168" s="8"/>
      <c r="D168" s="8"/>
      <c r="E168" s="33"/>
    </row>
    <row r="169" spans="1:5" x14ac:dyDescent="0.2">
      <c r="A169" s="16"/>
      <c r="B169"/>
      <c r="C169" s="8"/>
      <c r="D169" s="8"/>
      <c r="E169" s="33"/>
    </row>
    <row r="170" spans="1:5" x14ac:dyDescent="0.2">
      <c r="A170" s="16"/>
      <c r="B170"/>
      <c r="C170" s="8"/>
      <c r="D170" s="8"/>
    </row>
    <row r="171" spans="1:5" x14ac:dyDescent="0.2">
      <c r="A171" s="16"/>
      <c r="B171"/>
      <c r="C171" s="8"/>
      <c r="D171" s="8"/>
    </row>
    <row r="172" spans="1:5" x14ac:dyDescent="0.2">
      <c r="A172" s="16"/>
      <c r="B172"/>
      <c r="C172" s="8"/>
      <c r="D172" s="8"/>
    </row>
    <row r="173" spans="1:5" x14ac:dyDescent="0.2">
      <c r="A173" s="16"/>
      <c r="B173"/>
      <c r="C173" s="8"/>
      <c r="D173" s="8"/>
    </row>
    <row r="174" spans="1:5" x14ac:dyDescent="0.2">
      <c r="A174" s="16"/>
      <c r="B174"/>
      <c r="C174" s="8"/>
      <c r="D174" s="8"/>
    </row>
    <row r="175" spans="1:5" x14ac:dyDescent="0.2">
      <c r="A175" s="16"/>
      <c r="B175"/>
      <c r="C175" s="8"/>
      <c r="D175" s="8"/>
    </row>
    <row r="176" spans="1:5" x14ac:dyDescent="0.2">
      <c r="A176" s="16"/>
      <c r="B176"/>
      <c r="C176" s="8"/>
      <c r="D176" s="8"/>
    </row>
    <row r="177" spans="1:4" x14ac:dyDescent="0.2">
      <c r="A177" s="16"/>
      <c r="B177"/>
      <c r="C177" s="8"/>
      <c r="D177" s="8"/>
    </row>
    <row r="178" spans="1:4" x14ac:dyDescent="0.2">
      <c r="A178" s="16"/>
      <c r="B178"/>
      <c r="C178" s="8"/>
      <c r="D178" s="8"/>
    </row>
    <row r="179" spans="1:4" x14ac:dyDescent="0.2">
      <c r="A179" s="16"/>
      <c r="B179"/>
      <c r="C179" s="8"/>
      <c r="D179" s="8"/>
    </row>
    <row r="180" spans="1:4" x14ac:dyDescent="0.2">
      <c r="A180" s="16"/>
      <c r="B180"/>
      <c r="C180" s="8"/>
      <c r="D180" s="8"/>
    </row>
    <row r="181" spans="1:4" x14ac:dyDescent="0.2">
      <c r="A181" s="16"/>
      <c r="B181"/>
      <c r="C181" s="8"/>
      <c r="D181" s="8"/>
    </row>
    <row r="182" spans="1:4" x14ac:dyDescent="0.2">
      <c r="A182" s="16"/>
      <c r="B182"/>
      <c r="C182" s="8"/>
      <c r="D182" s="8"/>
    </row>
    <row r="183" spans="1:4" x14ac:dyDescent="0.2">
      <c r="A183" s="16"/>
      <c r="B183"/>
      <c r="C183" s="8"/>
      <c r="D183" s="8"/>
    </row>
    <row r="184" spans="1:4" x14ac:dyDescent="0.2">
      <c r="A184" s="16"/>
      <c r="B184"/>
      <c r="C184" s="8"/>
      <c r="D184" s="8"/>
    </row>
    <row r="185" spans="1:4" x14ac:dyDescent="0.2">
      <c r="A185" s="16"/>
      <c r="B185"/>
      <c r="C185" s="8"/>
      <c r="D185" s="8"/>
    </row>
    <row r="186" spans="1:4" x14ac:dyDescent="0.2">
      <c r="A186" s="16"/>
      <c r="B186"/>
      <c r="C186" s="8"/>
      <c r="D186" s="8"/>
    </row>
    <row r="187" spans="1:4" x14ac:dyDescent="0.2">
      <c r="A187" s="16"/>
      <c r="B187"/>
      <c r="C187" s="8"/>
      <c r="D187" s="8"/>
    </row>
    <row r="188" spans="1:4" x14ac:dyDescent="0.2">
      <c r="A188" s="16"/>
      <c r="B188"/>
      <c r="C188" s="8"/>
      <c r="D188" s="8"/>
    </row>
    <row r="189" spans="1:4" x14ac:dyDescent="0.2">
      <c r="A189" s="16"/>
      <c r="B189"/>
      <c r="C189" s="8"/>
      <c r="D189" s="8"/>
    </row>
    <row r="190" spans="1:4" x14ac:dyDescent="0.2">
      <c r="A190" s="16"/>
      <c r="B190"/>
      <c r="C190" s="8"/>
      <c r="D190" s="8"/>
    </row>
    <row r="191" spans="1:4" x14ac:dyDescent="0.2">
      <c r="A191" s="16"/>
      <c r="B191"/>
      <c r="C191" s="8"/>
      <c r="D191" s="8"/>
    </row>
    <row r="192" spans="1:4" x14ac:dyDescent="0.2">
      <c r="A192" s="16"/>
      <c r="B192"/>
      <c r="C192" s="8"/>
      <c r="D192" s="8"/>
    </row>
    <row r="193" spans="1:6" x14ac:dyDescent="0.2">
      <c r="A193" s="16"/>
      <c r="B193"/>
      <c r="C193" s="8"/>
      <c r="D193" s="8"/>
    </row>
    <row r="194" spans="1:6" x14ac:dyDescent="0.2">
      <c r="A194" s="16"/>
      <c r="B194"/>
      <c r="C194" s="8"/>
      <c r="D194" s="8"/>
    </row>
    <row r="195" spans="1:6" x14ac:dyDescent="0.2">
      <c r="A195" s="16"/>
      <c r="B195"/>
      <c r="C195" s="8"/>
      <c r="D195" s="8"/>
    </row>
    <row r="196" spans="1:6" x14ac:dyDescent="0.2">
      <c r="A196" s="16"/>
      <c r="B196"/>
      <c r="C196" s="8"/>
      <c r="D196" s="8"/>
    </row>
    <row r="197" spans="1:6" x14ac:dyDescent="0.2">
      <c r="A197" s="16"/>
      <c r="B197"/>
      <c r="C197" s="8"/>
      <c r="D197" s="8"/>
    </row>
    <row r="198" spans="1:6" x14ac:dyDescent="0.2">
      <c r="A198" s="16"/>
      <c r="B198"/>
      <c r="C198" s="8"/>
      <c r="D198" s="8"/>
    </row>
    <row r="199" spans="1:6" x14ac:dyDescent="0.2">
      <c r="A199" s="16"/>
      <c r="B199"/>
      <c r="C199" s="8"/>
      <c r="D199" s="8"/>
    </row>
    <row r="200" spans="1:6" x14ac:dyDescent="0.2">
      <c r="A200" s="16"/>
      <c r="B200"/>
      <c r="C200" s="8"/>
      <c r="D200" s="8"/>
    </row>
    <row r="201" spans="1:6" x14ac:dyDescent="0.2">
      <c r="A201" s="16"/>
      <c r="B201"/>
      <c r="C201" s="8"/>
      <c r="D201" s="8"/>
    </row>
    <row r="202" spans="1:6" x14ac:dyDescent="0.2">
      <c r="A202" s="16"/>
      <c r="B202"/>
      <c r="C202" s="8"/>
      <c r="D202" s="8"/>
    </row>
    <row r="203" spans="1:6" x14ac:dyDescent="0.2">
      <c r="A203" s="16"/>
      <c r="B203"/>
      <c r="C203" s="8"/>
      <c r="D203" s="8"/>
    </row>
    <row r="204" spans="1:6" x14ac:dyDescent="0.2">
      <c r="A204" s="16"/>
      <c r="B204"/>
      <c r="C204" s="8"/>
      <c r="D204" s="8"/>
    </row>
    <row r="205" spans="1:6" x14ac:dyDescent="0.2">
      <c r="A205" s="16"/>
      <c r="B205"/>
      <c r="C205" s="8"/>
      <c r="D205" s="8"/>
      <c r="E205" s="32"/>
      <c r="F205" s="13"/>
    </row>
    <row r="206" spans="1:6" x14ac:dyDescent="0.2">
      <c r="A206" s="16"/>
      <c r="B206"/>
      <c r="C206" s="8"/>
      <c r="D206" s="8"/>
      <c r="E206" s="32"/>
      <c r="F206" s="13"/>
    </row>
    <row r="207" spans="1:6" x14ac:dyDescent="0.2">
      <c r="A207" s="16"/>
      <c r="B207"/>
      <c r="C207" s="8"/>
      <c r="D207" s="8"/>
      <c r="E207" s="32"/>
      <c r="F207" s="13"/>
    </row>
    <row r="208" spans="1:6" x14ac:dyDescent="0.2">
      <c r="A208" s="16"/>
      <c r="B208"/>
      <c r="C208" s="8"/>
      <c r="D208" s="8"/>
      <c r="E208" s="32"/>
      <c r="F208" s="13"/>
    </row>
    <row r="209" spans="1:5" x14ac:dyDescent="0.2">
      <c r="A209" s="16"/>
      <c r="B209"/>
      <c r="C209" s="8"/>
      <c r="D209" s="8"/>
      <c r="E209" s="32"/>
    </row>
    <row r="210" spans="1:5" x14ac:dyDescent="0.2">
      <c r="A210" s="16"/>
      <c r="B210"/>
      <c r="C210" s="8"/>
      <c r="D210" s="8"/>
    </row>
    <row r="211" spans="1:5" x14ac:dyDescent="0.2">
      <c r="A211" s="16"/>
      <c r="B211"/>
      <c r="C211" s="8"/>
      <c r="D211" s="8"/>
    </row>
    <row r="212" spans="1:5" x14ac:dyDescent="0.2">
      <c r="A212" s="16"/>
      <c r="B212"/>
      <c r="C212" s="8"/>
      <c r="D212" s="8"/>
    </row>
    <row r="213" spans="1:5" x14ac:dyDescent="0.2">
      <c r="A213" s="16"/>
      <c r="B213"/>
      <c r="C213" s="8"/>
      <c r="D213" s="8"/>
    </row>
    <row r="214" spans="1:5" x14ac:dyDescent="0.2">
      <c r="A214" s="16"/>
      <c r="B214"/>
      <c r="C214" s="8"/>
      <c r="D214" s="8"/>
    </row>
    <row r="215" spans="1:5" x14ac:dyDescent="0.2">
      <c r="A215" s="16"/>
      <c r="B215"/>
      <c r="C215" s="8"/>
      <c r="D215" s="8"/>
    </row>
    <row r="216" spans="1:5" x14ac:dyDescent="0.2">
      <c r="A216" s="16"/>
      <c r="B216"/>
      <c r="C216" s="8"/>
      <c r="D216" s="8"/>
    </row>
    <row r="217" spans="1:5" x14ac:dyDescent="0.2">
      <c r="A217" s="16"/>
      <c r="B217"/>
      <c r="C217" s="8"/>
      <c r="D217" s="8"/>
    </row>
    <row r="218" spans="1:5" x14ac:dyDescent="0.2">
      <c r="A218" s="16"/>
      <c r="B218"/>
      <c r="C218" s="8"/>
      <c r="D218" s="8"/>
    </row>
    <row r="219" spans="1:5" x14ac:dyDescent="0.2">
      <c r="A219" s="16"/>
      <c r="B219"/>
      <c r="C219" s="8"/>
      <c r="D219" s="8"/>
    </row>
    <row r="220" spans="1:5" x14ac:dyDescent="0.2">
      <c r="A220" s="16"/>
      <c r="B220"/>
      <c r="C220" s="8"/>
      <c r="D220" s="8"/>
    </row>
    <row r="221" spans="1:5" x14ac:dyDescent="0.2">
      <c r="A221" s="16"/>
      <c r="B221"/>
      <c r="C221" s="8"/>
      <c r="D221" s="8"/>
    </row>
    <row r="222" spans="1:5" x14ac:dyDescent="0.2">
      <c r="A222" s="16"/>
      <c r="B222"/>
      <c r="C222" s="8"/>
      <c r="D222" s="8"/>
    </row>
    <row r="223" spans="1:5" x14ac:dyDescent="0.2">
      <c r="A223" s="16"/>
      <c r="B223"/>
      <c r="C223" s="8"/>
      <c r="D223" s="8"/>
    </row>
    <row r="224" spans="1:5" x14ac:dyDescent="0.2">
      <c r="A224" s="16"/>
      <c r="B224"/>
      <c r="C224" s="8"/>
      <c r="D224" s="8"/>
    </row>
    <row r="225" spans="1:5" x14ac:dyDescent="0.2">
      <c r="A225" s="16"/>
      <c r="B225"/>
      <c r="C225" s="8"/>
      <c r="D225" s="8"/>
    </row>
    <row r="226" spans="1:5" x14ac:dyDescent="0.2">
      <c r="A226" s="16"/>
      <c r="B226"/>
      <c r="C226" s="8"/>
      <c r="D226" s="8"/>
      <c r="E226" s="32"/>
    </row>
    <row r="227" spans="1:5" x14ac:dyDescent="0.2">
      <c r="A227" s="16"/>
      <c r="B227"/>
      <c r="C227" s="8"/>
      <c r="D227" s="8"/>
    </row>
    <row r="228" spans="1:5" x14ac:dyDescent="0.2">
      <c r="A228" s="16"/>
      <c r="B228"/>
      <c r="C228" s="8"/>
      <c r="D228" s="8"/>
    </row>
    <row r="229" spans="1:5" x14ac:dyDescent="0.2">
      <c r="A229" s="16"/>
      <c r="B229"/>
      <c r="C229" s="8"/>
      <c r="D229" s="8"/>
    </row>
    <row r="230" spans="1:5" x14ac:dyDescent="0.2">
      <c r="A230" s="16"/>
      <c r="B230"/>
      <c r="C230" s="8"/>
      <c r="D230" s="8"/>
    </row>
    <row r="231" spans="1:5" x14ac:dyDescent="0.2">
      <c r="A231" s="16"/>
      <c r="B231"/>
      <c r="C231" s="8"/>
      <c r="D231" s="8"/>
    </row>
    <row r="232" spans="1:5" x14ac:dyDescent="0.2">
      <c r="A232" s="16"/>
      <c r="B232"/>
      <c r="C232" s="8"/>
      <c r="D232" s="8"/>
    </row>
    <row r="233" spans="1:5" x14ac:dyDescent="0.2">
      <c r="A233" s="16"/>
      <c r="B233"/>
      <c r="C233" s="8"/>
      <c r="D233" s="8"/>
    </row>
    <row r="234" spans="1:5" x14ac:dyDescent="0.2">
      <c r="A234" s="16"/>
      <c r="B234"/>
      <c r="C234" s="8"/>
      <c r="D234" s="8"/>
    </row>
    <row r="235" spans="1:5" x14ac:dyDescent="0.2">
      <c r="A235" s="16"/>
      <c r="B235"/>
      <c r="C235" s="8"/>
      <c r="D235" s="8"/>
    </row>
    <row r="236" spans="1:5" x14ac:dyDescent="0.2">
      <c r="A236" s="16"/>
      <c r="B236"/>
      <c r="C236" s="8"/>
      <c r="D236" s="8"/>
    </row>
    <row r="237" spans="1:5" x14ac:dyDescent="0.2">
      <c r="A237" s="16"/>
      <c r="B237"/>
      <c r="C237" s="8"/>
      <c r="D237" s="8"/>
    </row>
    <row r="238" spans="1:5" x14ac:dyDescent="0.2">
      <c r="A238" s="16"/>
      <c r="B238"/>
      <c r="C238" s="8"/>
      <c r="D238" s="8"/>
    </row>
    <row r="239" spans="1:5" x14ac:dyDescent="0.2">
      <c r="A239" s="16"/>
      <c r="B239"/>
      <c r="C239" s="8"/>
      <c r="D239" s="8"/>
    </row>
    <row r="240" spans="1:5" x14ac:dyDescent="0.2">
      <c r="A240" s="16"/>
      <c r="B240"/>
      <c r="C240" s="8"/>
      <c r="D240" s="8"/>
    </row>
    <row r="241" spans="1:4" x14ac:dyDescent="0.2">
      <c r="A241" s="16"/>
      <c r="B241"/>
      <c r="C241" s="8"/>
      <c r="D241" s="8"/>
    </row>
    <row r="242" spans="1:4" x14ac:dyDescent="0.2">
      <c r="A242" s="16"/>
      <c r="B242"/>
      <c r="C242" s="8"/>
      <c r="D242" s="8"/>
    </row>
    <row r="243" spans="1:4" x14ac:dyDescent="0.2">
      <c r="A243" s="16"/>
      <c r="B243"/>
      <c r="C243" s="8"/>
      <c r="D243" s="8"/>
    </row>
    <row r="244" spans="1:4" x14ac:dyDescent="0.2">
      <c r="A244" s="16"/>
      <c r="B244"/>
      <c r="C244" s="8"/>
      <c r="D244" s="8"/>
    </row>
    <row r="245" spans="1:4" x14ac:dyDescent="0.2">
      <c r="A245" s="16"/>
      <c r="B245"/>
      <c r="C245" s="8"/>
      <c r="D245" s="8"/>
    </row>
    <row r="246" spans="1:4" x14ac:dyDescent="0.2">
      <c r="A246" s="16"/>
      <c r="B246"/>
      <c r="C246" s="8"/>
      <c r="D246" s="8"/>
    </row>
    <row r="247" spans="1:4" x14ac:dyDescent="0.2">
      <c r="A247" s="16"/>
      <c r="B247"/>
      <c r="C247" s="8"/>
      <c r="D247" s="8"/>
    </row>
    <row r="248" spans="1:4" x14ac:dyDescent="0.2">
      <c r="A248" s="16"/>
      <c r="B248"/>
      <c r="C248" s="8"/>
      <c r="D248" s="8"/>
    </row>
    <row r="249" spans="1:4" x14ac:dyDescent="0.2">
      <c r="A249" s="16"/>
      <c r="B249"/>
      <c r="C249" s="8"/>
      <c r="D249" s="8"/>
    </row>
    <row r="250" spans="1:4" x14ac:dyDescent="0.2">
      <c r="A250" s="16"/>
      <c r="B250"/>
      <c r="C250" s="8"/>
      <c r="D250" s="8"/>
    </row>
    <row r="251" spans="1:4" x14ac:dyDescent="0.2">
      <c r="A251" s="16"/>
      <c r="B251"/>
      <c r="C251" s="8"/>
      <c r="D251" s="8"/>
    </row>
    <row r="252" spans="1:4" x14ac:dyDescent="0.2">
      <c r="A252" s="16"/>
      <c r="B252"/>
      <c r="C252" s="8"/>
      <c r="D252" s="8"/>
    </row>
    <row r="253" spans="1:4" x14ac:dyDescent="0.2">
      <c r="A253" s="16"/>
      <c r="B253"/>
      <c r="C253" s="8"/>
      <c r="D253" s="8"/>
    </row>
    <row r="254" spans="1:4" x14ac:dyDescent="0.2">
      <c r="A254" s="16"/>
      <c r="B254"/>
      <c r="C254" s="8"/>
      <c r="D254" s="8"/>
    </row>
    <row r="255" spans="1:4" x14ac:dyDescent="0.2">
      <c r="A255" s="16"/>
      <c r="B255"/>
      <c r="C255" s="8"/>
      <c r="D255" s="8"/>
    </row>
    <row r="256" spans="1:4" x14ac:dyDescent="0.2">
      <c r="A256" s="16"/>
      <c r="B256"/>
      <c r="C256" s="8"/>
      <c r="D256" s="8"/>
    </row>
    <row r="257" spans="1:4" x14ac:dyDescent="0.2">
      <c r="A257" s="16"/>
      <c r="B257"/>
      <c r="C257" s="8"/>
      <c r="D257" s="8"/>
    </row>
    <row r="258" spans="1:4" x14ac:dyDescent="0.2">
      <c r="A258" s="16"/>
      <c r="B258"/>
      <c r="C258" s="8"/>
      <c r="D258" s="8"/>
    </row>
    <row r="259" spans="1:4" x14ac:dyDescent="0.2">
      <c r="A259" s="16"/>
      <c r="B259"/>
      <c r="C259" s="8"/>
      <c r="D259" s="8"/>
    </row>
    <row r="260" spans="1:4" x14ac:dyDescent="0.2">
      <c r="A260" s="16"/>
      <c r="B260"/>
      <c r="C260" s="8"/>
      <c r="D260" s="8"/>
    </row>
    <row r="261" spans="1:4" x14ac:dyDescent="0.2">
      <c r="A261" s="16"/>
      <c r="B261"/>
      <c r="C261" s="8"/>
      <c r="D261" s="8"/>
    </row>
    <row r="262" spans="1:4" x14ac:dyDescent="0.2">
      <c r="A262" s="16"/>
      <c r="B262"/>
      <c r="C262" s="8"/>
      <c r="D262" s="8"/>
    </row>
    <row r="263" spans="1:4" x14ac:dyDescent="0.2">
      <c r="A263" s="16"/>
      <c r="B263"/>
      <c r="C263" s="8"/>
      <c r="D263" s="8"/>
    </row>
    <row r="264" spans="1:4" x14ac:dyDescent="0.2">
      <c r="A264" s="16"/>
      <c r="B264"/>
      <c r="C264" s="8"/>
      <c r="D264" s="8"/>
    </row>
    <row r="265" spans="1:4" x14ac:dyDescent="0.2">
      <c r="A265" s="16"/>
      <c r="B265"/>
      <c r="C265" s="8"/>
      <c r="D265" s="8"/>
    </row>
    <row r="266" spans="1:4" x14ac:dyDescent="0.2">
      <c r="A266" s="16"/>
      <c r="B266"/>
      <c r="C266" s="8"/>
      <c r="D266" s="8"/>
    </row>
    <row r="267" spans="1:4" x14ac:dyDescent="0.2">
      <c r="A267" s="16"/>
      <c r="B267"/>
      <c r="C267" s="8"/>
      <c r="D267" s="8"/>
    </row>
    <row r="268" spans="1:4" x14ac:dyDescent="0.2">
      <c r="A268" s="16"/>
      <c r="B268"/>
      <c r="C268" s="8"/>
      <c r="D268" s="8"/>
    </row>
    <row r="269" spans="1:4" x14ac:dyDescent="0.2">
      <c r="A269" s="16"/>
      <c r="B269"/>
      <c r="C269" s="8"/>
      <c r="D269" s="8"/>
    </row>
    <row r="270" spans="1:4" x14ac:dyDescent="0.2">
      <c r="A270" s="16"/>
      <c r="B270"/>
      <c r="C270" s="8"/>
      <c r="D270" s="8"/>
    </row>
    <row r="271" spans="1:4" x14ac:dyDescent="0.2">
      <c r="A271" s="16"/>
      <c r="B271"/>
      <c r="C271" s="8"/>
      <c r="D271" s="8"/>
    </row>
    <row r="272" spans="1:4" x14ac:dyDescent="0.2">
      <c r="A272" s="16"/>
      <c r="B272"/>
      <c r="C272" s="8"/>
      <c r="D272" s="8"/>
    </row>
    <row r="273" spans="1:4" x14ac:dyDescent="0.2">
      <c r="A273" s="16"/>
      <c r="B273"/>
      <c r="C273" s="8"/>
      <c r="D273" s="8"/>
    </row>
    <row r="274" spans="1:4" x14ac:dyDescent="0.2">
      <c r="A274" s="16"/>
      <c r="B274"/>
      <c r="C274" s="8"/>
      <c r="D274" s="8"/>
    </row>
    <row r="275" spans="1:4" x14ac:dyDescent="0.2">
      <c r="A275" s="16"/>
      <c r="B275"/>
      <c r="C275" s="8"/>
      <c r="D275" s="8"/>
    </row>
    <row r="276" spans="1:4" x14ac:dyDescent="0.2">
      <c r="A276" s="16"/>
      <c r="B276"/>
      <c r="C276" s="8"/>
      <c r="D276" s="8"/>
    </row>
    <row r="277" spans="1:4" x14ac:dyDescent="0.2">
      <c r="A277" s="16"/>
      <c r="B277"/>
      <c r="C277" s="8"/>
      <c r="D277" s="8"/>
    </row>
    <row r="278" spans="1:4" x14ac:dyDescent="0.2">
      <c r="A278" s="16"/>
      <c r="B278"/>
      <c r="C278" s="8"/>
      <c r="D278" s="8"/>
    </row>
    <row r="279" spans="1:4" x14ac:dyDescent="0.2">
      <c r="A279" s="16"/>
      <c r="B279"/>
      <c r="C279" s="8"/>
      <c r="D279" s="8"/>
    </row>
    <row r="280" spans="1:4" x14ac:dyDescent="0.2">
      <c r="A280" s="16"/>
      <c r="B280"/>
      <c r="C280" s="8"/>
      <c r="D280" s="8"/>
    </row>
    <row r="281" spans="1:4" x14ac:dyDescent="0.2">
      <c r="A281" s="16"/>
      <c r="B281"/>
      <c r="C281" s="8"/>
      <c r="D281" s="8"/>
    </row>
    <row r="282" spans="1:4" x14ac:dyDescent="0.2">
      <c r="A282" s="16"/>
      <c r="B282"/>
      <c r="C282" s="8"/>
      <c r="D282" s="8"/>
    </row>
    <row r="283" spans="1:4" x14ac:dyDescent="0.2">
      <c r="A283" s="16"/>
      <c r="B283"/>
      <c r="C283" s="8"/>
      <c r="D283" s="8"/>
    </row>
    <row r="284" spans="1:4" x14ac:dyDescent="0.2">
      <c r="A284" s="16"/>
      <c r="B284"/>
      <c r="C284" s="8"/>
      <c r="D284" s="8"/>
    </row>
    <row r="285" spans="1:4" x14ac:dyDescent="0.2">
      <c r="A285" s="16"/>
      <c r="B285"/>
      <c r="C285" s="8"/>
      <c r="D285" s="8"/>
    </row>
    <row r="286" spans="1:4" x14ac:dyDescent="0.2">
      <c r="A286" s="16"/>
      <c r="B286"/>
      <c r="C286" s="8"/>
      <c r="D286" s="8"/>
    </row>
    <row r="287" spans="1:4" x14ac:dyDescent="0.2">
      <c r="A287" s="16"/>
      <c r="B287"/>
      <c r="C287" s="8"/>
      <c r="D287" s="8"/>
    </row>
    <row r="288" spans="1:4" x14ac:dyDescent="0.2">
      <c r="A288" s="16"/>
      <c r="B288"/>
      <c r="C288" s="8"/>
      <c r="D288" s="8"/>
    </row>
    <row r="289" spans="1:4" x14ac:dyDescent="0.2">
      <c r="A289" s="16"/>
      <c r="B289"/>
      <c r="C289" s="8"/>
      <c r="D289" s="8"/>
    </row>
    <row r="290" spans="1:4" x14ac:dyDescent="0.2">
      <c r="A290" s="16"/>
      <c r="B290"/>
      <c r="C290" s="8"/>
      <c r="D290" s="8"/>
    </row>
    <row r="291" spans="1:4" x14ac:dyDescent="0.2">
      <c r="A291" s="16"/>
      <c r="B291"/>
      <c r="C291" s="8"/>
      <c r="D291" s="8"/>
    </row>
    <row r="292" spans="1:4" x14ac:dyDescent="0.2">
      <c r="A292" s="16"/>
      <c r="B292"/>
      <c r="C292" s="8"/>
      <c r="D292" s="8"/>
    </row>
    <row r="293" spans="1:4" x14ac:dyDescent="0.2">
      <c r="A293" s="16"/>
      <c r="B293"/>
      <c r="C293" s="8"/>
      <c r="D293" s="8"/>
    </row>
    <row r="294" spans="1:4" x14ac:dyDescent="0.2">
      <c r="A294" s="16"/>
      <c r="B294"/>
      <c r="C294" s="8"/>
      <c r="D294" s="8"/>
    </row>
    <row r="295" spans="1:4" x14ac:dyDescent="0.2">
      <c r="A295" s="16"/>
      <c r="B295"/>
      <c r="C295" s="8"/>
      <c r="D295" s="8"/>
    </row>
    <row r="296" spans="1:4" x14ac:dyDescent="0.2">
      <c r="A296" s="16"/>
      <c r="B296"/>
      <c r="C296" s="8"/>
      <c r="D296" s="8"/>
    </row>
    <row r="297" spans="1:4" x14ac:dyDescent="0.2">
      <c r="A297" s="16"/>
      <c r="B297"/>
      <c r="C297" s="8"/>
      <c r="D297" s="8"/>
    </row>
    <row r="298" spans="1:4" x14ac:dyDescent="0.2">
      <c r="A298" s="16"/>
      <c r="B298"/>
      <c r="C298" s="8"/>
      <c r="D298" s="8"/>
    </row>
    <row r="299" spans="1:4" x14ac:dyDescent="0.2">
      <c r="A299" s="16"/>
      <c r="B299"/>
      <c r="C299" s="8"/>
      <c r="D299" s="8"/>
    </row>
    <row r="300" spans="1:4" x14ac:dyDescent="0.2">
      <c r="A300" s="16"/>
      <c r="B300"/>
      <c r="C300" s="8"/>
      <c r="D300" s="8"/>
    </row>
    <row r="301" spans="1:4" x14ac:dyDescent="0.2">
      <c r="A301" s="16"/>
      <c r="B301"/>
      <c r="C301" s="8"/>
      <c r="D301" s="8"/>
    </row>
    <row r="302" spans="1:4" x14ac:dyDescent="0.2">
      <c r="A302" s="16"/>
      <c r="B302"/>
      <c r="C302" s="8"/>
      <c r="D302" s="8"/>
    </row>
    <row r="303" spans="1:4" x14ac:dyDescent="0.2">
      <c r="A303" s="16"/>
      <c r="B303"/>
      <c r="C303" s="8"/>
      <c r="D303" s="8"/>
    </row>
    <row r="304" spans="1:4" x14ac:dyDescent="0.2">
      <c r="A304" s="16"/>
      <c r="B304"/>
      <c r="C304" s="8"/>
      <c r="D304" s="8"/>
    </row>
    <row r="305" spans="1:4" x14ac:dyDescent="0.2">
      <c r="A305" s="16"/>
      <c r="B305"/>
      <c r="C305" s="8"/>
      <c r="D305" s="8"/>
    </row>
    <row r="306" spans="1:4" x14ac:dyDescent="0.2">
      <c r="A306" s="16"/>
      <c r="B306"/>
      <c r="C306" s="8"/>
      <c r="D306" s="8"/>
    </row>
    <row r="307" spans="1:4" x14ac:dyDescent="0.2">
      <c r="A307" s="16"/>
      <c r="B307"/>
      <c r="C307" s="8"/>
      <c r="D307" s="8"/>
    </row>
    <row r="308" spans="1:4" x14ac:dyDescent="0.2">
      <c r="A308" s="16"/>
      <c r="B308"/>
      <c r="C308" s="8"/>
      <c r="D308" s="8"/>
    </row>
    <row r="309" spans="1:4" x14ac:dyDescent="0.2">
      <c r="A309" s="16"/>
      <c r="B309"/>
      <c r="C309" s="8"/>
      <c r="D309" s="8"/>
    </row>
    <row r="310" spans="1:4" x14ac:dyDescent="0.2">
      <c r="A310" s="16"/>
      <c r="B310"/>
      <c r="C310" s="8"/>
      <c r="D310" s="8"/>
    </row>
    <row r="311" spans="1:4" x14ac:dyDescent="0.2">
      <c r="A311" s="16"/>
      <c r="B311"/>
      <c r="C311" s="8"/>
      <c r="D311" s="8"/>
    </row>
    <row r="312" spans="1:4" x14ac:dyDescent="0.2">
      <c r="A312" s="16"/>
      <c r="B312"/>
      <c r="C312" s="8"/>
      <c r="D312" s="8"/>
    </row>
    <row r="313" spans="1:4" x14ac:dyDescent="0.2">
      <c r="A313" s="16"/>
      <c r="B313"/>
      <c r="C313" s="8"/>
      <c r="D313" s="8"/>
    </row>
    <row r="314" spans="1:4" x14ac:dyDescent="0.2">
      <c r="A314" s="16"/>
      <c r="B314"/>
      <c r="C314" s="8"/>
      <c r="D314" s="8"/>
    </row>
    <row r="315" spans="1:4" x14ac:dyDescent="0.2">
      <c r="A315" s="16"/>
      <c r="B315"/>
      <c r="C315" s="8"/>
      <c r="D315" s="8"/>
    </row>
    <row r="316" spans="1:4" x14ac:dyDescent="0.2">
      <c r="A316" s="16"/>
      <c r="B316"/>
      <c r="C316" s="8"/>
      <c r="D316" s="8"/>
    </row>
    <row r="317" spans="1:4" x14ac:dyDescent="0.2">
      <c r="A317" s="16"/>
      <c r="B317"/>
      <c r="C317" s="8"/>
      <c r="D317" s="8"/>
    </row>
    <row r="318" spans="1:4" x14ac:dyDescent="0.2">
      <c r="A318" s="16"/>
      <c r="B318"/>
      <c r="C318" s="8"/>
      <c r="D318" s="8"/>
    </row>
    <row r="319" spans="1:4" x14ac:dyDescent="0.2">
      <c r="A319" s="16"/>
      <c r="B319"/>
      <c r="C319" s="8"/>
      <c r="D319" s="8"/>
    </row>
    <row r="320" spans="1:4" x14ac:dyDescent="0.2">
      <c r="A320" s="16"/>
      <c r="B320"/>
      <c r="C320" s="8"/>
      <c r="D320" s="8"/>
    </row>
    <row r="321" spans="1:4" x14ac:dyDescent="0.2">
      <c r="A321" s="16"/>
      <c r="B321"/>
      <c r="C321" s="8"/>
      <c r="D321" s="8"/>
    </row>
    <row r="322" spans="1:4" x14ac:dyDescent="0.2">
      <c r="A322" s="16"/>
      <c r="B322"/>
      <c r="C322" s="8"/>
      <c r="D322" s="8"/>
    </row>
    <row r="323" spans="1:4" x14ac:dyDescent="0.2">
      <c r="A323" s="16"/>
      <c r="B323"/>
      <c r="C323" s="8"/>
      <c r="D323" s="8"/>
    </row>
    <row r="324" spans="1:4" x14ac:dyDescent="0.2">
      <c r="A324" s="16"/>
      <c r="B324"/>
      <c r="C324" s="8"/>
      <c r="D324" s="8"/>
    </row>
    <row r="325" spans="1:4" x14ac:dyDescent="0.2">
      <c r="A325" s="16"/>
      <c r="B325"/>
      <c r="C325" s="8"/>
      <c r="D325" s="8"/>
    </row>
    <row r="326" spans="1:4" x14ac:dyDescent="0.2">
      <c r="A326" s="16"/>
      <c r="B326"/>
      <c r="C326" s="8"/>
      <c r="D326" s="8"/>
    </row>
    <row r="327" spans="1:4" x14ac:dyDescent="0.2">
      <c r="A327" s="16"/>
      <c r="B327"/>
      <c r="C327" s="8"/>
      <c r="D327" s="8"/>
    </row>
    <row r="328" spans="1:4" x14ac:dyDescent="0.2">
      <c r="A328" s="16"/>
      <c r="B328"/>
      <c r="C328" s="8"/>
      <c r="D328" s="8"/>
    </row>
    <row r="329" spans="1:4" x14ac:dyDescent="0.2">
      <c r="A329" s="16"/>
      <c r="B329"/>
      <c r="C329" s="8"/>
      <c r="D329" s="8"/>
    </row>
    <row r="330" spans="1:4" x14ac:dyDescent="0.2">
      <c r="A330" s="16"/>
      <c r="B330"/>
      <c r="C330" s="8"/>
      <c r="D330" s="8"/>
    </row>
    <row r="331" spans="1:4" x14ac:dyDescent="0.2">
      <c r="A331" s="16"/>
      <c r="B331"/>
      <c r="C331" s="8"/>
      <c r="D331" s="8"/>
    </row>
    <row r="332" spans="1:4" x14ac:dyDescent="0.2">
      <c r="A332" s="16"/>
      <c r="B332"/>
      <c r="C332" s="8"/>
      <c r="D332" s="8"/>
    </row>
    <row r="333" spans="1:4" x14ac:dyDescent="0.2">
      <c r="A333" s="16"/>
      <c r="B333"/>
      <c r="C333" s="8"/>
      <c r="D333" s="8"/>
    </row>
    <row r="334" spans="1:4" x14ac:dyDescent="0.2">
      <c r="A334" s="16"/>
      <c r="B334"/>
      <c r="C334" s="8"/>
      <c r="D334" s="8"/>
    </row>
    <row r="335" spans="1:4" x14ac:dyDescent="0.2">
      <c r="A335" s="16"/>
      <c r="B335"/>
      <c r="C335" s="8"/>
      <c r="D335" s="8"/>
    </row>
    <row r="336" spans="1:4" x14ac:dyDescent="0.2">
      <c r="A336" s="16"/>
      <c r="B336"/>
      <c r="C336" s="8"/>
      <c r="D336" s="8"/>
    </row>
    <row r="337" spans="1:4" x14ac:dyDescent="0.2">
      <c r="A337" s="16"/>
      <c r="B337"/>
      <c r="C337" s="8"/>
      <c r="D337" s="8"/>
    </row>
    <row r="338" spans="1:4" x14ac:dyDescent="0.2">
      <c r="A338" s="16"/>
      <c r="B338"/>
      <c r="C338" s="8"/>
      <c r="D338" s="8"/>
    </row>
    <row r="339" spans="1:4" x14ac:dyDescent="0.2">
      <c r="A339" s="16"/>
      <c r="B339"/>
      <c r="C339" s="8"/>
      <c r="D339" s="8"/>
    </row>
    <row r="340" spans="1:4" x14ac:dyDescent="0.2">
      <c r="A340" s="16"/>
      <c r="B340"/>
      <c r="C340" s="8"/>
      <c r="D340" s="8"/>
    </row>
    <row r="341" spans="1:4" x14ac:dyDescent="0.2">
      <c r="A341" s="16"/>
      <c r="B341"/>
      <c r="C341" s="8"/>
      <c r="D341" s="8"/>
    </row>
    <row r="342" spans="1:4" x14ac:dyDescent="0.2">
      <c r="A342" s="16"/>
      <c r="B342"/>
      <c r="C342" s="8"/>
      <c r="D342" s="8"/>
    </row>
    <row r="343" spans="1:4" x14ac:dyDescent="0.2">
      <c r="A343" s="16"/>
      <c r="B343"/>
      <c r="C343" s="8"/>
      <c r="D343" s="8"/>
    </row>
    <row r="344" spans="1:4" x14ac:dyDescent="0.2">
      <c r="A344" s="16"/>
      <c r="B344"/>
      <c r="C344" s="8"/>
      <c r="D344" s="8"/>
    </row>
    <row r="345" spans="1:4" x14ac:dyDescent="0.2">
      <c r="A345" s="16"/>
      <c r="B345"/>
      <c r="C345" s="8"/>
      <c r="D345" s="8"/>
    </row>
    <row r="346" spans="1:4" x14ac:dyDescent="0.2">
      <c r="A346" s="16"/>
      <c r="B346"/>
      <c r="C346" s="8"/>
      <c r="D346" s="8"/>
    </row>
    <row r="347" spans="1:4" x14ac:dyDescent="0.2">
      <c r="A347" s="16"/>
      <c r="B347"/>
      <c r="C347" s="8"/>
      <c r="D347" s="8"/>
    </row>
    <row r="348" spans="1:4" x14ac:dyDescent="0.2">
      <c r="A348" s="16"/>
      <c r="B348"/>
      <c r="C348" s="8"/>
      <c r="D348" s="8"/>
    </row>
    <row r="349" spans="1:4" x14ac:dyDescent="0.2">
      <c r="A349" s="16"/>
      <c r="B349"/>
      <c r="C349" s="8"/>
      <c r="D349" s="8"/>
    </row>
    <row r="350" spans="1:4" x14ac:dyDescent="0.2">
      <c r="A350" s="16"/>
      <c r="B350"/>
      <c r="C350" s="8"/>
      <c r="D350" s="8"/>
    </row>
    <row r="351" spans="1:4" x14ac:dyDescent="0.2">
      <c r="A351" s="16"/>
      <c r="B351"/>
      <c r="C351" s="8"/>
      <c r="D351" s="8"/>
    </row>
    <row r="352" spans="1:4" x14ac:dyDescent="0.2">
      <c r="A352" s="16"/>
      <c r="B352"/>
      <c r="C352" s="8"/>
      <c r="D352" s="8"/>
    </row>
    <row r="353" spans="1:4" x14ac:dyDescent="0.2">
      <c r="A353" s="16"/>
      <c r="B353"/>
      <c r="C353" s="8"/>
      <c r="D353" s="8"/>
    </row>
    <row r="354" spans="1:4" x14ac:dyDescent="0.2">
      <c r="A354" s="16"/>
      <c r="B354"/>
      <c r="C354" s="8"/>
      <c r="D354" s="8"/>
    </row>
    <row r="355" spans="1:4" x14ac:dyDescent="0.2">
      <c r="A355" s="16"/>
      <c r="B355"/>
      <c r="C355" s="8"/>
      <c r="D355" s="8"/>
    </row>
    <row r="356" spans="1:4" x14ac:dyDescent="0.2">
      <c r="A356" s="16"/>
      <c r="B356"/>
      <c r="C356" s="8"/>
      <c r="D356" s="8"/>
    </row>
    <row r="357" spans="1:4" x14ac:dyDescent="0.2">
      <c r="A357" s="16"/>
      <c r="B357"/>
      <c r="C357" s="8"/>
      <c r="D357" s="8"/>
    </row>
    <row r="358" spans="1:4" x14ac:dyDescent="0.2">
      <c r="A358" s="16"/>
      <c r="B358"/>
      <c r="C358" s="8"/>
      <c r="D358" s="8"/>
    </row>
    <row r="359" spans="1:4" x14ac:dyDescent="0.2">
      <c r="A359" s="16"/>
      <c r="B359"/>
      <c r="C359" s="8"/>
      <c r="D359" s="8"/>
    </row>
    <row r="360" spans="1:4" x14ac:dyDescent="0.2">
      <c r="A360" s="16"/>
      <c r="B360"/>
      <c r="C360" s="8"/>
      <c r="D360" s="8"/>
    </row>
    <row r="361" spans="1:4" x14ac:dyDescent="0.2">
      <c r="A361" s="16"/>
      <c r="B361"/>
      <c r="C361" s="8"/>
      <c r="D361" s="8"/>
    </row>
    <row r="362" spans="1:4" x14ac:dyDescent="0.2">
      <c r="A362" s="16"/>
      <c r="B362"/>
      <c r="C362" s="8"/>
      <c r="D362" s="8"/>
    </row>
    <row r="363" spans="1:4" x14ac:dyDescent="0.2">
      <c r="A363" s="16"/>
      <c r="B363"/>
      <c r="C363" s="8"/>
      <c r="D363" s="8"/>
    </row>
    <row r="364" spans="1:4" x14ac:dyDescent="0.2">
      <c r="A364" s="16"/>
      <c r="B364"/>
      <c r="C364" s="8"/>
      <c r="D364" s="8"/>
    </row>
    <row r="365" spans="1:4" x14ac:dyDescent="0.2">
      <c r="A365" s="16"/>
      <c r="B365"/>
      <c r="C365" s="8"/>
      <c r="D365" s="8"/>
    </row>
    <row r="366" spans="1:4" x14ac:dyDescent="0.2">
      <c r="A366" s="16"/>
      <c r="B366"/>
      <c r="C366" s="8"/>
      <c r="D366" s="8"/>
    </row>
    <row r="367" spans="1:4" x14ac:dyDescent="0.2">
      <c r="A367" s="16"/>
      <c r="B367"/>
      <c r="C367" s="8"/>
      <c r="D367" s="8"/>
    </row>
    <row r="368" spans="1:4" x14ac:dyDescent="0.2">
      <c r="A368" s="16"/>
      <c r="B368"/>
      <c r="C368" s="8"/>
      <c r="D368" s="8"/>
    </row>
    <row r="369" spans="1:4" x14ac:dyDescent="0.2">
      <c r="A369" s="16"/>
      <c r="B369"/>
      <c r="C369" s="8"/>
      <c r="D369" s="8"/>
    </row>
    <row r="370" spans="1:4" x14ac:dyDescent="0.2">
      <c r="A370" s="16"/>
      <c r="B370"/>
      <c r="C370" s="8"/>
      <c r="D370" s="8"/>
    </row>
    <row r="371" spans="1:4" x14ac:dyDescent="0.2">
      <c r="A371" s="16"/>
      <c r="B371"/>
      <c r="C371" s="8"/>
      <c r="D371" s="8"/>
    </row>
    <row r="372" spans="1:4" x14ac:dyDescent="0.2">
      <c r="A372" s="16"/>
      <c r="B372"/>
      <c r="C372" s="8"/>
      <c r="D372" s="8"/>
    </row>
    <row r="373" spans="1:4" x14ac:dyDescent="0.2">
      <c r="A373" s="16"/>
      <c r="B373"/>
      <c r="C373" s="8"/>
      <c r="D373" s="8"/>
    </row>
    <row r="374" spans="1:4" x14ac:dyDescent="0.2">
      <c r="A374" s="16"/>
      <c r="B374"/>
      <c r="C374" s="8"/>
      <c r="D374" s="8"/>
    </row>
    <row r="375" spans="1:4" x14ac:dyDescent="0.2">
      <c r="A375" s="16"/>
      <c r="B375"/>
      <c r="C375" s="8"/>
      <c r="D375" s="8"/>
    </row>
    <row r="376" spans="1:4" x14ac:dyDescent="0.2">
      <c r="A376" s="16"/>
      <c r="B376"/>
      <c r="C376" s="8"/>
      <c r="D376" s="8"/>
    </row>
    <row r="377" spans="1:4" x14ac:dyDescent="0.2">
      <c r="A377" s="16"/>
      <c r="B377"/>
      <c r="C377" s="8"/>
      <c r="D377" s="8"/>
    </row>
    <row r="378" spans="1:4" x14ac:dyDescent="0.2">
      <c r="A378" s="16"/>
      <c r="B378"/>
      <c r="C378" s="8"/>
      <c r="D378" s="8"/>
    </row>
    <row r="379" spans="1:4" x14ac:dyDescent="0.2">
      <c r="A379" s="16"/>
      <c r="B379"/>
      <c r="C379" s="8"/>
      <c r="D379" s="8"/>
    </row>
    <row r="380" spans="1:4" x14ac:dyDescent="0.2">
      <c r="A380" s="16"/>
      <c r="B380"/>
      <c r="C380" s="8"/>
      <c r="D380" s="8"/>
    </row>
    <row r="381" spans="1:4" x14ac:dyDescent="0.2">
      <c r="A381" s="16"/>
      <c r="B381"/>
      <c r="C381" s="8"/>
      <c r="D381" s="8"/>
    </row>
    <row r="382" spans="1:4" x14ac:dyDescent="0.2">
      <c r="A382" s="16"/>
      <c r="B382"/>
      <c r="C382" s="8"/>
      <c r="D382" s="8"/>
    </row>
    <row r="383" spans="1:4" x14ac:dyDescent="0.2">
      <c r="A383" s="16"/>
      <c r="B383"/>
      <c r="C383" s="8"/>
      <c r="D383" s="8"/>
    </row>
    <row r="384" spans="1:4" x14ac:dyDescent="0.2">
      <c r="A384" s="16"/>
      <c r="B384"/>
      <c r="C384" s="8"/>
      <c r="D384" s="8"/>
    </row>
    <row r="385" spans="1:4" x14ac:dyDescent="0.2">
      <c r="A385" s="16"/>
      <c r="B385"/>
      <c r="C385" s="8"/>
      <c r="D385" s="8"/>
    </row>
    <row r="386" spans="1:4" x14ac:dyDescent="0.2">
      <c r="A386" s="16"/>
      <c r="B386"/>
      <c r="C386" s="8"/>
      <c r="D386" s="8"/>
    </row>
    <row r="387" spans="1:4" x14ac:dyDescent="0.2">
      <c r="A387" s="16"/>
      <c r="B387"/>
      <c r="C387" s="8"/>
      <c r="D387" s="8"/>
    </row>
    <row r="388" spans="1:4" x14ac:dyDescent="0.2">
      <c r="A388" s="16"/>
      <c r="B388"/>
      <c r="C388" s="8"/>
      <c r="D388" s="8"/>
    </row>
    <row r="389" spans="1:4" x14ac:dyDescent="0.2">
      <c r="A389" s="16"/>
      <c r="B389"/>
      <c r="C389" s="8"/>
      <c r="D389" s="8"/>
    </row>
    <row r="390" spans="1:4" x14ac:dyDescent="0.2">
      <c r="A390" s="16"/>
      <c r="B390"/>
      <c r="C390" s="8"/>
      <c r="D390" s="8"/>
    </row>
    <row r="391" spans="1:4" x14ac:dyDescent="0.2">
      <c r="A391" s="16"/>
      <c r="B391"/>
      <c r="C391" s="8"/>
      <c r="D391" s="8"/>
    </row>
    <row r="392" spans="1:4" x14ac:dyDescent="0.2">
      <c r="A392" s="16"/>
      <c r="B392"/>
      <c r="C392" s="8"/>
      <c r="D392" s="8"/>
    </row>
    <row r="393" spans="1:4" x14ac:dyDescent="0.2">
      <c r="A393" s="16"/>
      <c r="B393"/>
      <c r="C393" s="8"/>
      <c r="D393" s="8"/>
    </row>
    <row r="394" spans="1:4" x14ac:dyDescent="0.2">
      <c r="A394" s="16"/>
      <c r="B394"/>
      <c r="C394" s="8"/>
      <c r="D394" s="8"/>
    </row>
    <row r="395" spans="1:4" x14ac:dyDescent="0.2">
      <c r="A395" s="16"/>
      <c r="B395"/>
      <c r="C395" s="8"/>
      <c r="D395" s="8"/>
    </row>
    <row r="396" spans="1:4" x14ac:dyDescent="0.2">
      <c r="A396" s="16"/>
      <c r="B396"/>
      <c r="C396" s="8"/>
      <c r="D396" s="8"/>
    </row>
    <row r="397" spans="1:4" x14ac:dyDescent="0.2">
      <c r="A397" s="16"/>
      <c r="B397"/>
      <c r="C397" s="8"/>
      <c r="D397" s="8"/>
    </row>
    <row r="398" spans="1:4" x14ac:dyDescent="0.2">
      <c r="A398" s="16"/>
      <c r="B398"/>
      <c r="C398" s="8"/>
      <c r="D398" s="8"/>
    </row>
    <row r="399" spans="1:4" x14ac:dyDescent="0.2">
      <c r="A399" s="16"/>
      <c r="B399"/>
      <c r="C399" s="8"/>
      <c r="D399" s="8"/>
    </row>
    <row r="400" spans="1:4" x14ac:dyDescent="0.2">
      <c r="A400" s="16"/>
      <c r="B400"/>
      <c r="C400" s="8"/>
      <c r="D400" s="8"/>
    </row>
    <row r="401" spans="1:4" x14ac:dyDescent="0.2">
      <c r="A401" s="16"/>
      <c r="B401"/>
      <c r="C401" s="8"/>
      <c r="D401" s="8"/>
    </row>
    <row r="402" spans="1:4" x14ac:dyDescent="0.2">
      <c r="A402" s="16"/>
      <c r="B402"/>
      <c r="C402" s="8"/>
      <c r="D402" s="8"/>
    </row>
    <row r="403" spans="1:4" x14ac:dyDescent="0.2">
      <c r="A403" s="16"/>
      <c r="B403"/>
      <c r="C403" s="8"/>
      <c r="D403" s="8"/>
    </row>
    <row r="404" spans="1:4" x14ac:dyDescent="0.2">
      <c r="A404" s="16"/>
      <c r="B404"/>
      <c r="C404" s="8"/>
      <c r="D404" s="8"/>
    </row>
    <row r="405" spans="1:4" x14ac:dyDescent="0.2">
      <c r="A405" s="16"/>
      <c r="B405"/>
      <c r="C405" s="8"/>
      <c r="D405" s="8"/>
    </row>
    <row r="406" spans="1:4" x14ac:dyDescent="0.2">
      <c r="A406" s="16"/>
      <c r="B406"/>
      <c r="C406" s="8"/>
      <c r="D406" s="8"/>
    </row>
    <row r="407" spans="1:4" x14ac:dyDescent="0.2">
      <c r="A407" s="16"/>
      <c r="B407"/>
      <c r="C407" s="8"/>
      <c r="D407" s="8"/>
    </row>
    <row r="408" spans="1:4" x14ac:dyDescent="0.2">
      <c r="A408" s="16"/>
      <c r="B408"/>
      <c r="C408" s="8"/>
      <c r="D408" s="8"/>
    </row>
    <row r="409" spans="1:4" x14ac:dyDescent="0.2">
      <c r="A409" s="16"/>
      <c r="B409"/>
      <c r="C409" s="8"/>
      <c r="D409" s="8"/>
    </row>
    <row r="410" spans="1:4" x14ac:dyDescent="0.2">
      <c r="A410" s="16"/>
      <c r="B410"/>
      <c r="C410" s="8"/>
      <c r="D410" s="8"/>
    </row>
    <row r="411" spans="1:4" x14ac:dyDescent="0.2">
      <c r="A411" s="16"/>
      <c r="B411"/>
      <c r="C411" s="8"/>
      <c r="D411" s="8"/>
    </row>
    <row r="412" spans="1:4" x14ac:dyDescent="0.2">
      <c r="A412" s="16"/>
      <c r="B412"/>
      <c r="C412" s="8"/>
      <c r="D412" s="8"/>
    </row>
    <row r="413" spans="1:4" x14ac:dyDescent="0.2">
      <c r="A413" s="16"/>
      <c r="B413"/>
      <c r="C413" s="8"/>
      <c r="D413" s="8"/>
    </row>
    <row r="414" spans="1:4" x14ac:dyDescent="0.2">
      <c r="A414" s="16"/>
      <c r="B414"/>
      <c r="C414" s="8"/>
      <c r="D414" s="8"/>
    </row>
    <row r="415" spans="1:4" x14ac:dyDescent="0.2">
      <c r="A415" s="16"/>
      <c r="B415"/>
      <c r="C415" s="8"/>
      <c r="D415" s="8"/>
    </row>
    <row r="416" spans="1:4" x14ac:dyDescent="0.2">
      <c r="A416" s="16"/>
      <c r="B416"/>
      <c r="C416" s="8"/>
      <c r="D416" s="8"/>
    </row>
    <row r="417" spans="1:4" x14ac:dyDescent="0.2">
      <c r="A417" s="16"/>
      <c r="B417"/>
      <c r="C417" s="8"/>
      <c r="D417" s="8"/>
    </row>
    <row r="418" spans="1:4" x14ac:dyDescent="0.2">
      <c r="A418" s="16"/>
      <c r="B418"/>
      <c r="C418" s="8"/>
      <c r="D418" s="8"/>
    </row>
    <row r="419" spans="1:4" x14ac:dyDescent="0.2">
      <c r="A419" s="16"/>
      <c r="B419"/>
      <c r="C419" s="8"/>
      <c r="D419" s="8"/>
    </row>
    <row r="420" spans="1:4" x14ac:dyDescent="0.2">
      <c r="A420" s="16"/>
      <c r="B420"/>
      <c r="C420" s="8"/>
      <c r="D420" s="8"/>
    </row>
    <row r="421" spans="1:4" x14ac:dyDescent="0.2">
      <c r="A421" s="16"/>
      <c r="B421"/>
      <c r="C421" s="8"/>
      <c r="D421" s="8"/>
    </row>
    <row r="422" spans="1:4" x14ac:dyDescent="0.2">
      <c r="A422" s="16"/>
      <c r="B422"/>
      <c r="C422" s="8"/>
      <c r="D422" s="8"/>
    </row>
    <row r="423" spans="1:4" x14ac:dyDescent="0.2">
      <c r="A423" s="16"/>
      <c r="B423"/>
      <c r="C423" s="8"/>
      <c r="D423" s="8"/>
    </row>
    <row r="424" spans="1:4" x14ac:dyDescent="0.2">
      <c r="A424" s="16"/>
      <c r="B424"/>
      <c r="C424" s="8"/>
      <c r="D424" s="8"/>
    </row>
    <row r="425" spans="1:4" x14ac:dyDescent="0.2">
      <c r="A425" s="16"/>
      <c r="B425"/>
      <c r="C425" s="8"/>
      <c r="D425" s="8"/>
    </row>
    <row r="426" spans="1:4" x14ac:dyDescent="0.2">
      <c r="A426" s="16"/>
      <c r="B426"/>
      <c r="C426" s="8"/>
      <c r="D426" s="8"/>
    </row>
    <row r="427" spans="1:4" x14ac:dyDescent="0.2">
      <c r="A427" s="16"/>
      <c r="B427"/>
      <c r="C427" s="8"/>
      <c r="D427" s="8"/>
    </row>
    <row r="428" spans="1:4" x14ac:dyDescent="0.2">
      <c r="A428" s="16"/>
      <c r="B428"/>
      <c r="C428" s="8"/>
      <c r="D428" s="8"/>
    </row>
    <row r="429" spans="1:4" x14ac:dyDescent="0.2">
      <c r="A429" s="16"/>
      <c r="B429"/>
      <c r="C429" s="8"/>
      <c r="D429" s="8"/>
    </row>
    <row r="430" spans="1:4" x14ac:dyDescent="0.2">
      <c r="A430" s="16"/>
      <c r="B430"/>
      <c r="C430" s="8"/>
      <c r="D430" s="8"/>
    </row>
    <row r="431" spans="1:4" x14ac:dyDescent="0.2">
      <c r="A431" s="16"/>
      <c r="B431"/>
      <c r="C431" s="8"/>
      <c r="D431" s="8"/>
    </row>
    <row r="432" spans="1:4" x14ac:dyDescent="0.2">
      <c r="A432" s="16"/>
      <c r="B432"/>
      <c r="C432" s="19"/>
      <c r="D432" s="17"/>
    </row>
    <row r="433" spans="1:4" x14ac:dyDescent="0.2">
      <c r="A433" s="16"/>
      <c r="B433"/>
      <c r="C433" s="19"/>
      <c r="D433" s="17"/>
    </row>
    <row r="434" spans="1:4" x14ac:dyDescent="0.2">
      <c r="A434" s="16"/>
      <c r="B434"/>
      <c r="C434" s="19"/>
      <c r="D434" s="17"/>
    </row>
    <row r="435" spans="1:4" x14ac:dyDescent="0.2">
      <c r="A435" s="16"/>
      <c r="B435"/>
      <c r="C435" s="19"/>
      <c r="D435" s="17"/>
    </row>
    <row r="436" spans="1:4" x14ac:dyDescent="0.2">
      <c r="A436" s="16"/>
      <c r="B436"/>
      <c r="C436" s="19"/>
      <c r="D436" s="17"/>
    </row>
    <row r="437" spans="1:4" x14ac:dyDescent="0.2">
      <c r="A437" s="16"/>
      <c r="B437"/>
      <c r="C437" s="19"/>
      <c r="D437" s="17"/>
    </row>
    <row r="438" spans="1:4" x14ac:dyDescent="0.2">
      <c r="A438" s="16"/>
      <c r="B438"/>
      <c r="C438" s="19"/>
      <c r="D438" s="17"/>
    </row>
    <row r="439" spans="1:4" x14ac:dyDescent="0.2">
      <c r="A439" s="16"/>
      <c r="B439"/>
      <c r="C439" s="19"/>
      <c r="D439" s="17"/>
    </row>
    <row r="440" spans="1:4" x14ac:dyDescent="0.2">
      <c r="A440" s="16"/>
      <c r="B440"/>
      <c r="C440" s="19"/>
      <c r="D440" s="17"/>
    </row>
    <row r="441" spans="1:4" x14ac:dyDescent="0.2">
      <c r="A441" s="16"/>
      <c r="B441"/>
      <c r="C441" s="19"/>
      <c r="D441" s="17"/>
    </row>
    <row r="442" spans="1:4" x14ac:dyDescent="0.2">
      <c r="A442" s="16"/>
      <c r="B442"/>
      <c r="C442" s="19"/>
      <c r="D442" s="17"/>
    </row>
    <row r="443" spans="1:4" x14ac:dyDescent="0.2">
      <c r="A443" s="16"/>
      <c r="B443"/>
      <c r="C443" s="19"/>
      <c r="D443" s="17"/>
    </row>
    <row r="444" spans="1:4" x14ac:dyDescent="0.2">
      <c r="A444" s="16"/>
      <c r="B444"/>
      <c r="C444" s="19"/>
      <c r="D444" s="17"/>
    </row>
    <row r="445" spans="1:4" x14ac:dyDescent="0.2">
      <c r="A445" s="16"/>
      <c r="B445"/>
      <c r="C445" s="19"/>
      <c r="D445" s="17"/>
    </row>
    <row r="446" spans="1:4" x14ac:dyDescent="0.2">
      <c r="A446" s="16"/>
      <c r="B446"/>
      <c r="C446" s="19"/>
      <c r="D446" s="17"/>
    </row>
    <row r="447" spans="1:4" x14ac:dyDescent="0.2">
      <c r="A447" s="16"/>
      <c r="B447"/>
      <c r="C447" s="19"/>
      <c r="D447" s="17"/>
    </row>
    <row r="448" spans="1:4" x14ac:dyDescent="0.2">
      <c r="A448" s="16"/>
      <c r="B448"/>
      <c r="C448" s="19"/>
      <c r="D448" s="17"/>
    </row>
    <row r="449" spans="1:4" x14ac:dyDescent="0.2">
      <c r="A449" s="16"/>
      <c r="B449"/>
      <c r="C449" s="19"/>
      <c r="D449" s="17"/>
    </row>
    <row r="450" spans="1:4" x14ac:dyDescent="0.2">
      <c r="A450" s="16"/>
      <c r="B450"/>
      <c r="C450" s="19"/>
      <c r="D450" s="17"/>
    </row>
    <row r="451" spans="1:4" x14ac:dyDescent="0.2">
      <c r="A451" s="16"/>
      <c r="B451"/>
      <c r="C451" s="19"/>
      <c r="D451" s="17"/>
    </row>
    <row r="452" spans="1:4" x14ac:dyDescent="0.2">
      <c r="A452" s="16"/>
      <c r="B452"/>
      <c r="C452" s="19"/>
      <c r="D452" s="17"/>
    </row>
    <row r="453" spans="1:4" x14ac:dyDescent="0.2">
      <c r="A453" s="16"/>
      <c r="B453"/>
      <c r="C453" s="19"/>
      <c r="D453" s="17"/>
    </row>
    <row r="454" spans="1:4" x14ac:dyDescent="0.2">
      <c r="A454" s="16"/>
      <c r="B454"/>
      <c r="C454" s="19"/>
      <c r="D454" s="17"/>
    </row>
    <row r="455" spans="1:4" x14ac:dyDescent="0.2">
      <c r="A455" s="16"/>
      <c r="B455"/>
      <c r="C455" s="19"/>
      <c r="D455" s="17"/>
    </row>
    <row r="456" spans="1:4" x14ac:dyDescent="0.2">
      <c r="A456" s="16"/>
      <c r="B456"/>
      <c r="C456" s="19"/>
      <c r="D456" s="17"/>
    </row>
    <row r="457" spans="1:4" x14ac:dyDescent="0.2">
      <c r="A457" s="16"/>
      <c r="B457"/>
      <c r="C457" s="19"/>
      <c r="D457" s="17"/>
    </row>
    <row r="458" spans="1:4" x14ac:dyDescent="0.2">
      <c r="A458" s="16"/>
      <c r="B458"/>
      <c r="C458" s="19"/>
      <c r="D458" s="17"/>
    </row>
    <row r="459" spans="1:4" x14ac:dyDescent="0.2">
      <c r="A459" s="16"/>
      <c r="B459"/>
      <c r="C459" s="19"/>
      <c r="D459" s="17"/>
    </row>
    <row r="460" spans="1:4" x14ac:dyDescent="0.2">
      <c r="A460" s="16"/>
      <c r="B460"/>
      <c r="C460" s="19"/>
      <c r="D460" s="17"/>
    </row>
    <row r="461" spans="1:4" x14ac:dyDescent="0.2">
      <c r="A461" s="16"/>
      <c r="B461"/>
      <c r="C461" s="19"/>
      <c r="D461" s="17"/>
    </row>
    <row r="462" spans="1:4" x14ac:dyDescent="0.2">
      <c r="A462" s="16"/>
      <c r="B462"/>
      <c r="C462" s="19"/>
      <c r="D462" s="17"/>
    </row>
    <row r="463" spans="1:4" x14ac:dyDescent="0.2">
      <c r="A463" s="16"/>
      <c r="B463"/>
      <c r="C463" s="19"/>
      <c r="D463" s="17"/>
    </row>
    <row r="464" spans="1:4" x14ac:dyDescent="0.2">
      <c r="A464" s="16"/>
      <c r="B464"/>
      <c r="C464" s="19"/>
      <c r="D464" s="17"/>
    </row>
    <row r="465" spans="1:4" x14ac:dyDescent="0.2">
      <c r="A465" s="16"/>
      <c r="B465"/>
      <c r="C465" s="19"/>
      <c r="D465" s="17"/>
    </row>
    <row r="466" spans="1:4" x14ac:dyDescent="0.2">
      <c r="A466" s="16"/>
      <c r="B466"/>
      <c r="C466" s="19"/>
      <c r="D466" s="17"/>
    </row>
    <row r="467" spans="1:4" x14ac:dyDescent="0.2">
      <c r="A467" s="16"/>
      <c r="B467"/>
      <c r="C467" s="19"/>
      <c r="D467" s="17"/>
    </row>
    <row r="468" spans="1:4" x14ac:dyDescent="0.2">
      <c r="A468" s="16"/>
      <c r="B468"/>
      <c r="C468" s="19"/>
      <c r="D468" s="17"/>
    </row>
    <row r="469" spans="1:4" x14ac:dyDescent="0.2">
      <c r="A469" s="16"/>
      <c r="B469"/>
      <c r="C469" s="19"/>
      <c r="D469" s="17"/>
    </row>
    <row r="470" spans="1:4" x14ac:dyDescent="0.2">
      <c r="A470" s="16"/>
      <c r="B470"/>
      <c r="C470" s="19"/>
      <c r="D470" s="17"/>
    </row>
    <row r="471" spans="1:4" x14ac:dyDescent="0.2">
      <c r="A471" s="16"/>
      <c r="B471"/>
      <c r="C471" s="19"/>
      <c r="D471" s="17"/>
    </row>
    <row r="472" spans="1:4" x14ac:dyDescent="0.2">
      <c r="A472" s="16"/>
      <c r="B472"/>
      <c r="C472" s="19"/>
      <c r="D472" s="17"/>
    </row>
    <row r="473" spans="1:4" x14ac:dyDescent="0.2">
      <c r="A473" s="16"/>
      <c r="B473"/>
      <c r="C473" s="19"/>
      <c r="D473" s="17"/>
    </row>
    <row r="474" spans="1:4" x14ac:dyDescent="0.2">
      <c r="A474" s="16"/>
      <c r="B474"/>
      <c r="C474" s="19"/>
      <c r="D474" s="17"/>
    </row>
    <row r="475" spans="1:4" x14ac:dyDescent="0.2">
      <c r="A475" s="16"/>
      <c r="B475"/>
      <c r="C475" s="19"/>
      <c r="D475" s="17"/>
    </row>
    <row r="476" spans="1:4" x14ac:dyDescent="0.2">
      <c r="A476" s="16"/>
      <c r="B476"/>
      <c r="C476" s="19"/>
      <c r="D476" s="17"/>
    </row>
    <row r="477" spans="1:4" x14ac:dyDescent="0.2">
      <c r="A477" s="16"/>
      <c r="B477"/>
      <c r="C477" s="19"/>
      <c r="D477" s="17"/>
    </row>
    <row r="478" spans="1:4" x14ac:dyDescent="0.2">
      <c r="A478" s="16"/>
      <c r="B478"/>
      <c r="C478" s="19"/>
      <c r="D478" s="17"/>
    </row>
    <row r="479" spans="1:4" x14ac:dyDescent="0.2">
      <c r="A479" s="16"/>
      <c r="B479"/>
      <c r="C479" s="19"/>
      <c r="D479" s="17"/>
    </row>
    <row r="480" spans="1:4" x14ac:dyDescent="0.2">
      <c r="A480" s="16"/>
      <c r="B480"/>
      <c r="C480" s="19"/>
      <c r="D480" s="17"/>
    </row>
    <row r="481" spans="1:4" x14ac:dyDescent="0.2">
      <c r="A481" s="16"/>
      <c r="B481"/>
      <c r="C481" s="19"/>
      <c r="D481" s="17"/>
    </row>
    <row r="482" spans="1:4" x14ac:dyDescent="0.2">
      <c r="A482" s="16"/>
      <c r="B482"/>
      <c r="C482" s="19"/>
      <c r="D482" s="17"/>
    </row>
    <row r="483" spans="1:4" x14ac:dyDescent="0.2">
      <c r="A483" s="16"/>
      <c r="B483"/>
      <c r="C483" s="19"/>
      <c r="D483" s="17"/>
    </row>
    <row r="484" spans="1:4" x14ac:dyDescent="0.2">
      <c r="A484" s="16"/>
      <c r="B484"/>
      <c r="C484" s="19"/>
      <c r="D484" s="17"/>
    </row>
    <row r="485" spans="1:4" x14ac:dyDescent="0.2">
      <c r="A485" s="16"/>
      <c r="B485"/>
      <c r="C485" s="19"/>
      <c r="D485" s="17"/>
    </row>
    <row r="486" spans="1:4" x14ac:dyDescent="0.2">
      <c r="A486" s="16"/>
      <c r="B486"/>
      <c r="C486" s="19"/>
      <c r="D486" s="17"/>
    </row>
    <row r="487" spans="1:4" x14ac:dyDescent="0.2">
      <c r="A487" s="16"/>
      <c r="B487"/>
      <c r="C487" s="19"/>
      <c r="D487" s="17"/>
    </row>
    <row r="488" spans="1:4" x14ac:dyDescent="0.2">
      <c r="A488" s="16"/>
      <c r="B488"/>
      <c r="C488" s="19"/>
      <c r="D488" s="17"/>
    </row>
    <row r="489" spans="1:4" x14ac:dyDescent="0.2">
      <c r="A489" s="16"/>
      <c r="B489"/>
      <c r="C489" s="19"/>
      <c r="D489" s="17"/>
    </row>
    <row r="490" spans="1:4" x14ac:dyDescent="0.2">
      <c r="A490" s="16"/>
      <c r="B490"/>
      <c r="C490" s="19"/>
      <c r="D490" s="17"/>
    </row>
    <row r="491" spans="1:4" x14ac:dyDescent="0.2">
      <c r="A491" s="16"/>
      <c r="B491"/>
      <c r="C491" s="19"/>
      <c r="D491" s="17"/>
    </row>
    <row r="492" spans="1:4" x14ac:dyDescent="0.2">
      <c r="A492" s="16"/>
      <c r="B492"/>
      <c r="C492" s="19"/>
      <c r="D492" s="17"/>
    </row>
    <row r="493" spans="1:4" x14ac:dyDescent="0.2">
      <c r="A493" s="16"/>
      <c r="B493"/>
      <c r="C493" s="19"/>
      <c r="D493" s="17"/>
    </row>
    <row r="494" spans="1:4" x14ac:dyDescent="0.2">
      <c r="A494" s="16"/>
      <c r="B494"/>
      <c r="C494" s="19"/>
      <c r="D494" s="17"/>
    </row>
    <row r="495" spans="1:4" x14ac:dyDescent="0.2">
      <c r="A495" s="16"/>
      <c r="B495"/>
      <c r="C495" s="19"/>
      <c r="D495" s="17"/>
    </row>
    <row r="496" spans="1:4" x14ac:dyDescent="0.2">
      <c r="A496" s="16"/>
      <c r="B496"/>
      <c r="C496" s="19"/>
      <c r="D496" s="17"/>
    </row>
    <row r="497" spans="1:4" x14ac:dyDescent="0.2">
      <c r="A497" s="16"/>
      <c r="B497"/>
      <c r="C497" s="19"/>
      <c r="D497" s="17"/>
    </row>
    <row r="498" spans="1:4" x14ac:dyDescent="0.2">
      <c r="A498" s="16"/>
      <c r="B498"/>
      <c r="C498" s="19"/>
      <c r="D498" s="17"/>
    </row>
    <row r="499" spans="1:4" x14ac:dyDescent="0.2">
      <c r="A499" s="16"/>
      <c r="B499"/>
      <c r="C499" s="19"/>
      <c r="D499" s="17"/>
    </row>
    <row r="500" spans="1:4" x14ac:dyDescent="0.2">
      <c r="A500" s="16"/>
      <c r="B500"/>
      <c r="C500" s="19"/>
      <c r="D500" s="17"/>
    </row>
    <row r="501" spans="1:4" x14ac:dyDescent="0.2">
      <c r="A501" s="16"/>
      <c r="B501"/>
      <c r="C501" s="19"/>
      <c r="D501" s="17"/>
    </row>
    <row r="502" spans="1:4" x14ac:dyDescent="0.2">
      <c r="A502" s="16"/>
      <c r="B502"/>
      <c r="C502" s="19"/>
      <c r="D502" s="17"/>
    </row>
    <row r="503" spans="1:4" x14ac:dyDescent="0.2">
      <c r="A503" s="16"/>
      <c r="B503"/>
      <c r="C503" s="19"/>
      <c r="D503" s="17"/>
    </row>
    <row r="504" spans="1:4" x14ac:dyDescent="0.2">
      <c r="A504" s="16"/>
      <c r="B504"/>
      <c r="C504" s="19"/>
      <c r="D504" s="17"/>
    </row>
    <row r="505" spans="1:4" x14ac:dyDescent="0.2">
      <c r="A505" s="16"/>
      <c r="B505"/>
      <c r="C505" s="19"/>
      <c r="D505" s="17"/>
    </row>
    <row r="506" spans="1:4" x14ac:dyDescent="0.2">
      <c r="A506" s="16"/>
      <c r="B506"/>
      <c r="C506" s="19"/>
      <c r="D506" s="17"/>
    </row>
    <row r="507" spans="1:4" x14ac:dyDescent="0.2">
      <c r="A507" s="16"/>
      <c r="B507"/>
      <c r="C507" s="19"/>
      <c r="D507" s="17"/>
    </row>
    <row r="508" spans="1:4" x14ac:dyDescent="0.2">
      <c r="A508" s="16"/>
      <c r="B508"/>
      <c r="C508" s="19"/>
      <c r="D508" s="17"/>
    </row>
    <row r="509" spans="1:4" x14ac:dyDescent="0.2">
      <c r="A509" s="16"/>
      <c r="B509"/>
      <c r="C509" s="19"/>
      <c r="D509" s="17"/>
    </row>
    <row r="510" spans="1:4" x14ac:dyDescent="0.2">
      <c r="A510" s="16"/>
      <c r="B510"/>
      <c r="C510" s="19"/>
      <c r="D510" s="17"/>
    </row>
    <row r="511" spans="1:4" x14ac:dyDescent="0.2">
      <c r="A511" s="16"/>
      <c r="B511"/>
      <c r="C511" s="19"/>
      <c r="D511" s="17"/>
    </row>
    <row r="512" spans="1:4" x14ac:dyDescent="0.2">
      <c r="A512" s="16"/>
      <c r="B512"/>
      <c r="C512" s="19"/>
      <c r="D512" s="17"/>
    </row>
    <row r="513" spans="1:4" x14ac:dyDescent="0.2">
      <c r="A513" s="16"/>
      <c r="B513"/>
      <c r="C513" s="19"/>
      <c r="D513" s="17"/>
    </row>
    <row r="514" spans="1:4" x14ac:dyDescent="0.2">
      <c r="A514" s="16"/>
      <c r="B514"/>
      <c r="C514" s="19"/>
      <c r="D514" s="17"/>
    </row>
    <row r="515" spans="1:4" x14ac:dyDescent="0.2">
      <c r="A515" s="16"/>
      <c r="B515"/>
      <c r="C515" s="19"/>
      <c r="D515" s="17"/>
    </row>
    <row r="516" spans="1:4" x14ac:dyDescent="0.2">
      <c r="A516" s="16"/>
      <c r="B516"/>
      <c r="C516" s="19"/>
      <c r="D516" s="17"/>
    </row>
    <row r="517" spans="1:4" x14ac:dyDescent="0.2">
      <c r="A517" s="16"/>
      <c r="B517"/>
      <c r="C517" s="19"/>
      <c r="D517" s="17"/>
    </row>
    <row r="518" spans="1:4" x14ac:dyDescent="0.2">
      <c r="A518" s="16"/>
      <c r="B518"/>
      <c r="C518" s="19"/>
      <c r="D518" s="17"/>
    </row>
    <row r="519" spans="1:4" x14ac:dyDescent="0.2">
      <c r="A519" s="16"/>
      <c r="B519"/>
      <c r="C519" s="19"/>
      <c r="D519" s="17"/>
    </row>
    <row r="520" spans="1:4" x14ac:dyDescent="0.2">
      <c r="A520" s="16"/>
      <c r="B520"/>
      <c r="C520" s="19"/>
      <c r="D520" s="17"/>
    </row>
    <row r="521" spans="1:4" x14ac:dyDescent="0.2">
      <c r="A521" s="16"/>
      <c r="B521"/>
      <c r="C521" s="19"/>
      <c r="D521" s="17"/>
    </row>
    <row r="522" spans="1:4" x14ac:dyDescent="0.2">
      <c r="A522" s="16"/>
      <c r="B522"/>
      <c r="C522" s="19"/>
      <c r="D522" s="17"/>
    </row>
    <row r="523" spans="1:4" x14ac:dyDescent="0.2">
      <c r="A523" s="16"/>
      <c r="B523"/>
      <c r="C523" s="19"/>
      <c r="D523" s="17"/>
    </row>
    <row r="524" spans="1:4" x14ac:dyDescent="0.2">
      <c r="A524" s="16"/>
      <c r="B524"/>
      <c r="C524" s="19"/>
      <c r="D524" s="17"/>
    </row>
    <row r="525" spans="1:4" x14ac:dyDescent="0.2">
      <c r="A525" s="16"/>
      <c r="B525"/>
      <c r="C525" s="19"/>
      <c r="D525" s="17"/>
    </row>
    <row r="526" spans="1:4" x14ac:dyDescent="0.2">
      <c r="A526" s="16"/>
      <c r="B526"/>
      <c r="C526" s="19"/>
      <c r="D526" s="17"/>
    </row>
    <row r="527" spans="1:4" x14ac:dyDescent="0.2">
      <c r="A527" s="16"/>
      <c r="B527"/>
      <c r="C527" s="19"/>
      <c r="D527" s="17"/>
    </row>
    <row r="528" spans="1:4" x14ac:dyDescent="0.2">
      <c r="A528" s="16"/>
      <c r="B528"/>
      <c r="C528" s="19"/>
      <c r="D528" s="17"/>
    </row>
    <row r="529" spans="1:4" x14ac:dyDescent="0.2">
      <c r="A529" s="16"/>
      <c r="B529"/>
      <c r="C529" s="19"/>
      <c r="D529" s="17"/>
    </row>
    <row r="530" spans="1:4" x14ac:dyDescent="0.2">
      <c r="A530" s="16"/>
      <c r="B530"/>
      <c r="C530" s="19"/>
      <c r="D530" s="17"/>
    </row>
    <row r="531" spans="1:4" x14ac:dyDescent="0.2">
      <c r="A531" s="16"/>
      <c r="B531"/>
      <c r="C531" s="19"/>
      <c r="D531" s="17"/>
    </row>
    <row r="532" spans="1:4" x14ac:dyDescent="0.2">
      <c r="A532" s="16"/>
      <c r="B532"/>
      <c r="C532" s="19"/>
      <c r="D532" s="17"/>
    </row>
    <row r="533" spans="1:4" x14ac:dyDescent="0.2">
      <c r="A533" s="16"/>
      <c r="B533"/>
      <c r="C533" s="19"/>
      <c r="D533" s="17"/>
    </row>
    <row r="534" spans="1:4" x14ac:dyDescent="0.2">
      <c r="A534" s="16"/>
      <c r="B534"/>
      <c r="C534" s="19"/>
      <c r="D534" s="17"/>
    </row>
    <row r="535" spans="1:4" x14ac:dyDescent="0.2">
      <c r="A535" s="16"/>
      <c r="B535"/>
      <c r="C535" s="19"/>
      <c r="D535" s="17"/>
    </row>
    <row r="536" spans="1:4" x14ac:dyDescent="0.2">
      <c r="A536" s="16"/>
      <c r="B536"/>
      <c r="C536" s="19"/>
      <c r="D536" s="17"/>
    </row>
    <row r="537" spans="1:4" x14ac:dyDescent="0.2">
      <c r="A537" s="16"/>
      <c r="B537"/>
      <c r="C537" s="19"/>
      <c r="D537" s="17"/>
    </row>
    <row r="538" spans="1:4" x14ac:dyDescent="0.2">
      <c r="A538" s="16"/>
      <c r="B538"/>
      <c r="C538" s="19"/>
      <c r="D538" s="17"/>
    </row>
    <row r="539" spans="1:4" x14ac:dyDescent="0.2">
      <c r="A539" s="16"/>
      <c r="B539"/>
      <c r="C539" s="19"/>
      <c r="D539" s="17"/>
    </row>
    <row r="540" spans="1:4" x14ac:dyDescent="0.2">
      <c r="A540" s="16"/>
      <c r="B540"/>
      <c r="C540" s="19"/>
      <c r="D540" s="17"/>
    </row>
    <row r="541" spans="1:4" x14ac:dyDescent="0.2">
      <c r="A541" s="16"/>
      <c r="B541"/>
      <c r="C541" s="19"/>
      <c r="D541" s="17"/>
    </row>
    <row r="542" spans="1:4" x14ac:dyDescent="0.2">
      <c r="A542" s="16"/>
      <c r="B542"/>
      <c r="C542" s="19"/>
      <c r="D542" s="17"/>
    </row>
    <row r="543" spans="1:4" x14ac:dyDescent="0.2">
      <c r="A543" s="16"/>
      <c r="B543"/>
      <c r="C543" s="19"/>
      <c r="D543" s="17"/>
    </row>
    <row r="544" spans="1:4" x14ac:dyDescent="0.2">
      <c r="A544" s="16"/>
      <c r="B544"/>
      <c r="C544" s="19"/>
      <c r="D544" s="17"/>
    </row>
    <row r="545" spans="1:4" x14ac:dyDescent="0.2">
      <c r="A545" s="16"/>
      <c r="B545"/>
      <c r="C545" s="19"/>
      <c r="D545" s="17"/>
    </row>
    <row r="546" spans="1:4" x14ac:dyDescent="0.2">
      <c r="A546" s="16"/>
      <c r="B546"/>
      <c r="C546" s="19"/>
      <c r="D546" s="17"/>
    </row>
    <row r="547" spans="1:4" x14ac:dyDescent="0.2">
      <c r="A547" s="16"/>
      <c r="B547"/>
      <c r="C547" s="19"/>
      <c r="D547" s="17"/>
    </row>
    <row r="548" spans="1:4" x14ac:dyDescent="0.2">
      <c r="A548" s="16"/>
      <c r="B548"/>
      <c r="C548" s="19"/>
      <c r="D548" s="17"/>
    </row>
    <row r="549" spans="1:4" x14ac:dyDescent="0.2">
      <c r="A549" s="16"/>
      <c r="B549"/>
      <c r="C549" s="19"/>
      <c r="D549" s="17"/>
    </row>
    <row r="550" spans="1:4" x14ac:dyDescent="0.2">
      <c r="A550" s="16"/>
      <c r="B550"/>
      <c r="C550" s="19"/>
      <c r="D550" s="17"/>
    </row>
    <row r="551" spans="1:4" x14ac:dyDescent="0.2">
      <c r="A551" s="16"/>
      <c r="B551"/>
      <c r="C551" s="19"/>
      <c r="D551" s="17"/>
    </row>
    <row r="552" spans="1:4" x14ac:dyDescent="0.2">
      <c r="A552" s="16"/>
      <c r="B552"/>
      <c r="C552" s="19"/>
      <c r="D552" s="17"/>
    </row>
    <row r="553" spans="1:4" x14ac:dyDescent="0.2">
      <c r="A553" s="16"/>
      <c r="B553"/>
      <c r="C553" s="19"/>
      <c r="D553" s="17"/>
    </row>
    <row r="554" spans="1:4" x14ac:dyDescent="0.2">
      <c r="A554" s="16"/>
      <c r="B554"/>
      <c r="C554" s="19"/>
      <c r="D554" s="17"/>
    </row>
    <row r="555" spans="1:4" x14ac:dyDescent="0.2">
      <c r="A555" s="16"/>
      <c r="B555"/>
      <c r="C555" s="19"/>
      <c r="D555" s="17"/>
    </row>
    <row r="556" spans="1:4" x14ac:dyDescent="0.2">
      <c r="A556" s="16"/>
      <c r="B556"/>
      <c r="C556" s="19"/>
      <c r="D556" s="17"/>
    </row>
    <row r="557" spans="1:4" x14ac:dyDescent="0.2">
      <c r="A557" s="16"/>
      <c r="B557"/>
      <c r="C557" s="19"/>
      <c r="D557" s="17"/>
    </row>
    <row r="558" spans="1:4" x14ac:dyDescent="0.2">
      <c r="A558" s="16"/>
      <c r="B558"/>
      <c r="C558" s="19"/>
      <c r="D558" s="17"/>
    </row>
    <row r="559" spans="1:4" x14ac:dyDescent="0.2">
      <c r="A559" s="16"/>
      <c r="B559"/>
      <c r="C559" s="19"/>
      <c r="D559" s="17"/>
    </row>
    <row r="560" spans="1:4" x14ac:dyDescent="0.2">
      <c r="A560" s="16"/>
      <c r="B560"/>
      <c r="C560" s="19"/>
      <c r="D560" s="17"/>
    </row>
    <row r="561" spans="1:4" x14ac:dyDescent="0.2">
      <c r="A561" s="16"/>
      <c r="B561"/>
      <c r="C561" s="19"/>
      <c r="D561" s="17"/>
    </row>
    <row r="562" spans="1:4" x14ac:dyDescent="0.2">
      <c r="A562" s="16"/>
      <c r="B562"/>
      <c r="C562" s="19"/>
      <c r="D562" s="17"/>
    </row>
    <row r="563" spans="1:4" x14ac:dyDescent="0.2">
      <c r="A563" s="16"/>
      <c r="B563"/>
      <c r="C563" s="19"/>
      <c r="D563" s="17"/>
    </row>
    <row r="564" spans="1:4" x14ac:dyDescent="0.2">
      <c r="A564" s="16"/>
      <c r="B564"/>
      <c r="C564" s="19"/>
      <c r="D564" s="17"/>
    </row>
    <row r="565" spans="1:4" x14ac:dyDescent="0.2">
      <c r="A565" s="16"/>
      <c r="B565"/>
      <c r="C565" s="19"/>
      <c r="D565" s="17"/>
    </row>
    <row r="566" spans="1:4" x14ac:dyDescent="0.2">
      <c r="A566" s="16"/>
      <c r="B566"/>
      <c r="C566" s="19"/>
      <c r="D566" s="17"/>
    </row>
    <row r="567" spans="1:4" x14ac:dyDescent="0.2">
      <c r="A567" s="16"/>
      <c r="B567"/>
      <c r="C567" s="19"/>
      <c r="D567" s="17"/>
    </row>
    <row r="568" spans="1:4" x14ac:dyDescent="0.2">
      <c r="A568" s="16"/>
      <c r="B568"/>
      <c r="C568" s="19"/>
      <c r="D568" s="17"/>
    </row>
    <row r="569" spans="1:4" x14ac:dyDescent="0.2">
      <c r="A569" s="16"/>
      <c r="B569"/>
      <c r="C569" s="19"/>
      <c r="D569" s="17"/>
    </row>
    <row r="570" spans="1:4" x14ac:dyDescent="0.2">
      <c r="A570" s="16"/>
      <c r="B570"/>
      <c r="C570" s="19"/>
      <c r="D570" s="17"/>
    </row>
    <row r="571" spans="1:4" x14ac:dyDescent="0.2">
      <c r="A571" s="16"/>
      <c r="B571"/>
      <c r="C571" s="19"/>
      <c r="D571" s="17"/>
    </row>
    <row r="572" spans="1:4" x14ac:dyDescent="0.2">
      <c r="A572" s="16"/>
      <c r="B572"/>
      <c r="C572" s="19"/>
      <c r="D572" s="17"/>
    </row>
    <row r="573" spans="1:4" x14ac:dyDescent="0.2">
      <c r="A573" s="16"/>
      <c r="B573"/>
      <c r="C573" s="19"/>
      <c r="D573" s="17"/>
    </row>
    <row r="574" spans="1:4" x14ac:dyDescent="0.2">
      <c r="A574" s="16"/>
      <c r="B574"/>
      <c r="C574" s="19"/>
      <c r="D574" s="17"/>
    </row>
    <row r="575" spans="1:4" x14ac:dyDescent="0.2">
      <c r="A575" s="16"/>
      <c r="B575"/>
      <c r="C575" s="19"/>
      <c r="D575" s="17"/>
    </row>
    <row r="576" spans="1:4" x14ac:dyDescent="0.2">
      <c r="A576" s="16"/>
      <c r="B576"/>
      <c r="C576" s="19"/>
      <c r="D576" s="17"/>
    </row>
    <row r="577" spans="1:4" x14ac:dyDescent="0.2">
      <c r="A577" s="16"/>
      <c r="B577"/>
      <c r="C577" s="19"/>
      <c r="D577" s="17"/>
    </row>
    <row r="578" spans="1:4" x14ac:dyDescent="0.2">
      <c r="A578" s="16"/>
      <c r="B578"/>
      <c r="C578" s="19"/>
      <c r="D578" s="17"/>
    </row>
    <row r="579" spans="1:4" x14ac:dyDescent="0.2">
      <c r="A579" s="16"/>
      <c r="B579"/>
      <c r="C579" s="19"/>
      <c r="D579" s="17"/>
    </row>
    <row r="580" spans="1:4" x14ac:dyDescent="0.2">
      <c r="A580" s="16"/>
      <c r="B580"/>
      <c r="C580" s="19"/>
      <c r="D580" s="17"/>
    </row>
    <row r="581" spans="1:4" x14ac:dyDescent="0.2">
      <c r="A581" s="16"/>
      <c r="B581"/>
      <c r="C581" s="19"/>
      <c r="D581" s="17"/>
    </row>
    <row r="582" spans="1:4" x14ac:dyDescent="0.2">
      <c r="A582" s="16"/>
      <c r="B582"/>
      <c r="C582" s="19"/>
      <c r="D582" s="17"/>
    </row>
    <row r="583" spans="1:4" x14ac:dyDescent="0.2">
      <c r="A583" s="16"/>
      <c r="B583"/>
      <c r="C583" s="19"/>
      <c r="D583" s="17"/>
    </row>
    <row r="584" spans="1:4" x14ac:dyDescent="0.2">
      <c r="A584" s="16"/>
      <c r="B584"/>
      <c r="C584" s="19"/>
      <c r="D584" s="17"/>
    </row>
    <row r="585" spans="1:4" x14ac:dyDescent="0.2">
      <c r="A585" s="16"/>
      <c r="B585"/>
      <c r="C585" s="19"/>
      <c r="D585" s="17"/>
    </row>
    <row r="586" spans="1:4" x14ac:dyDescent="0.2">
      <c r="A586" s="16"/>
      <c r="B586"/>
      <c r="C586" s="19"/>
      <c r="D586" s="17"/>
    </row>
    <row r="587" spans="1:4" x14ac:dyDescent="0.2">
      <c r="A587" s="16"/>
      <c r="B587"/>
      <c r="C587" s="19"/>
      <c r="D587" s="17"/>
    </row>
    <row r="588" spans="1:4" x14ac:dyDescent="0.2">
      <c r="A588" s="16"/>
      <c r="B588"/>
      <c r="C588" s="19"/>
      <c r="D588" s="17"/>
    </row>
    <row r="589" spans="1:4" x14ac:dyDescent="0.2">
      <c r="A589" s="16"/>
      <c r="B589"/>
      <c r="C589" s="19"/>
      <c r="D589" s="17"/>
    </row>
    <row r="590" spans="1:4" x14ac:dyDescent="0.2">
      <c r="A590" s="16"/>
      <c r="B590"/>
      <c r="C590" s="19"/>
      <c r="D590" s="17"/>
    </row>
    <row r="591" spans="1:4" x14ac:dyDescent="0.2">
      <c r="A591" s="16"/>
      <c r="B591"/>
      <c r="C591" s="19"/>
      <c r="D591" s="17"/>
    </row>
    <row r="592" spans="1:4" x14ac:dyDescent="0.2">
      <c r="A592" s="16"/>
      <c r="B592"/>
      <c r="C592" s="19"/>
      <c r="D592" s="17"/>
    </row>
    <row r="593" spans="1:4" x14ac:dyDescent="0.2">
      <c r="A593" s="16"/>
      <c r="B593"/>
      <c r="C593" s="19"/>
      <c r="D593" s="17"/>
    </row>
    <row r="594" spans="1:4" x14ac:dyDescent="0.2">
      <c r="A594" s="16"/>
      <c r="B594"/>
      <c r="C594" s="19"/>
      <c r="D594" s="17"/>
    </row>
    <row r="595" spans="1:4" x14ac:dyDescent="0.2">
      <c r="A595" s="16"/>
      <c r="B595"/>
      <c r="C595" s="19"/>
      <c r="D595" s="17"/>
    </row>
    <row r="596" spans="1:4" x14ac:dyDescent="0.2">
      <c r="A596" s="16"/>
      <c r="B596"/>
      <c r="C596" s="19"/>
      <c r="D596" s="17"/>
    </row>
    <row r="597" spans="1:4" x14ac:dyDescent="0.2">
      <c r="A597" s="16"/>
      <c r="B597"/>
      <c r="C597" s="19"/>
      <c r="D597" s="17"/>
    </row>
    <row r="598" spans="1:4" x14ac:dyDescent="0.2">
      <c r="A598" s="16"/>
      <c r="B598"/>
      <c r="C598" s="19"/>
      <c r="D598" s="17"/>
    </row>
    <row r="599" spans="1:4" x14ac:dyDescent="0.2">
      <c r="A599" s="16"/>
      <c r="B599"/>
      <c r="C599" s="19"/>
      <c r="D599" s="17"/>
    </row>
    <row r="600" spans="1:4" x14ac:dyDescent="0.2">
      <c r="A600" s="16"/>
      <c r="B600"/>
      <c r="C600" s="19"/>
      <c r="D600" s="17"/>
    </row>
    <row r="601" spans="1:4" x14ac:dyDescent="0.2">
      <c r="A601" s="16"/>
      <c r="B601"/>
      <c r="C601" s="19"/>
      <c r="D601" s="17"/>
    </row>
    <row r="602" spans="1:4" x14ac:dyDescent="0.2">
      <c r="A602" s="16"/>
      <c r="B602"/>
      <c r="C602" s="19"/>
      <c r="D602" s="17"/>
    </row>
    <row r="603" spans="1:4" x14ac:dyDescent="0.2">
      <c r="A603" s="16"/>
      <c r="B603"/>
      <c r="C603" s="19"/>
      <c r="D603" s="17"/>
    </row>
    <row r="604" spans="1:4" x14ac:dyDescent="0.2">
      <c r="A604" s="16"/>
      <c r="B604"/>
      <c r="C604" s="19"/>
      <c r="D604" s="17"/>
    </row>
    <row r="605" spans="1:4" x14ac:dyDescent="0.2">
      <c r="A605" s="16"/>
      <c r="B605"/>
      <c r="C605" s="19"/>
      <c r="D605" s="17"/>
    </row>
    <row r="606" spans="1:4" x14ac:dyDescent="0.2">
      <c r="A606" s="16"/>
      <c r="B606"/>
      <c r="C606" s="19"/>
      <c r="D606" s="17"/>
    </row>
    <row r="607" spans="1:4" x14ac:dyDescent="0.2">
      <c r="A607" s="16"/>
      <c r="B607"/>
      <c r="C607" s="19"/>
      <c r="D607" s="17"/>
    </row>
    <row r="608" spans="1:4" x14ac:dyDescent="0.2">
      <c r="A608" s="16"/>
      <c r="B608"/>
      <c r="C608" s="19"/>
      <c r="D608" s="17"/>
    </row>
    <row r="609" spans="1:4" x14ac:dyDescent="0.2">
      <c r="A609" s="16"/>
      <c r="B609"/>
      <c r="C609" s="19"/>
      <c r="D609" s="17"/>
    </row>
    <row r="610" spans="1:4" x14ac:dyDescent="0.2">
      <c r="A610" s="16"/>
      <c r="B610"/>
      <c r="C610" s="19"/>
      <c r="D610" s="17"/>
    </row>
    <row r="611" spans="1:4" x14ac:dyDescent="0.2">
      <c r="A611" s="16"/>
      <c r="B611"/>
      <c r="C611" s="19"/>
      <c r="D611" s="17"/>
    </row>
    <row r="612" spans="1:4" x14ac:dyDescent="0.2">
      <c r="A612" s="16"/>
      <c r="B612"/>
      <c r="C612" s="19"/>
      <c r="D612" s="17"/>
    </row>
    <row r="613" spans="1:4" x14ac:dyDescent="0.2">
      <c r="A613" s="16"/>
      <c r="B613"/>
      <c r="C613" s="19"/>
      <c r="D613" s="17"/>
    </row>
    <row r="614" spans="1:4" x14ac:dyDescent="0.2">
      <c r="A614" s="16"/>
      <c r="B614"/>
      <c r="C614" s="19"/>
      <c r="D614" s="17"/>
    </row>
    <row r="615" spans="1:4" x14ac:dyDescent="0.2">
      <c r="A615" s="16"/>
      <c r="B615"/>
      <c r="C615" s="19"/>
      <c r="D615" s="17"/>
    </row>
    <row r="616" spans="1:4" x14ac:dyDescent="0.2">
      <c r="A616" s="16"/>
      <c r="B616"/>
      <c r="C616" s="19"/>
      <c r="D616" s="17"/>
    </row>
    <row r="617" spans="1:4" x14ac:dyDescent="0.2">
      <c r="A617" s="16"/>
      <c r="B617"/>
      <c r="C617" s="19"/>
      <c r="D617" s="17"/>
    </row>
    <row r="618" spans="1:4" x14ac:dyDescent="0.2">
      <c r="A618" s="16"/>
      <c r="B618"/>
      <c r="C618" s="19"/>
      <c r="D618" s="17"/>
    </row>
    <row r="619" spans="1:4" x14ac:dyDescent="0.2">
      <c r="A619" s="16"/>
      <c r="B619"/>
      <c r="C619" s="19"/>
      <c r="D619" s="17"/>
    </row>
    <row r="620" spans="1:4" x14ac:dyDescent="0.2">
      <c r="A620" s="16"/>
      <c r="B620"/>
      <c r="C620" s="19"/>
      <c r="D620" s="17"/>
    </row>
    <row r="621" spans="1:4" x14ac:dyDescent="0.2">
      <c r="A621" s="16"/>
      <c r="B621"/>
      <c r="C621" s="19"/>
      <c r="D621" s="17"/>
    </row>
    <row r="622" spans="1:4" x14ac:dyDescent="0.2">
      <c r="A622" s="16"/>
      <c r="B622"/>
      <c r="C622" s="19"/>
      <c r="D622" s="17"/>
    </row>
    <row r="623" spans="1:4" x14ac:dyDescent="0.2">
      <c r="A623" s="16"/>
      <c r="B623"/>
      <c r="C623" s="19"/>
      <c r="D623" s="17"/>
    </row>
    <row r="624" spans="1:4" x14ac:dyDescent="0.2">
      <c r="A624" s="16"/>
      <c r="B624"/>
      <c r="C624" s="19"/>
      <c r="D624" s="15"/>
    </row>
    <row r="625" spans="1:4" x14ac:dyDescent="0.2">
      <c r="A625" s="16"/>
      <c r="B625"/>
      <c r="C625" s="19"/>
      <c r="D625" s="15"/>
    </row>
    <row r="626" spans="1:4" x14ac:dyDescent="0.2">
      <c r="A626" s="16"/>
      <c r="B626"/>
      <c r="C626" s="19"/>
      <c r="D626" s="15"/>
    </row>
    <row r="627" spans="1:4" x14ac:dyDescent="0.2">
      <c r="A627" s="16"/>
      <c r="B627"/>
      <c r="C627" s="19"/>
      <c r="D627" s="15"/>
    </row>
    <row r="628" spans="1:4" x14ac:dyDescent="0.2">
      <c r="A628" s="16"/>
      <c r="B628"/>
      <c r="C628" s="19"/>
      <c r="D628" s="15"/>
    </row>
    <row r="629" spans="1:4" x14ac:dyDescent="0.2">
      <c r="A629" s="16"/>
      <c r="B629"/>
      <c r="C629" s="19"/>
      <c r="D629" s="15"/>
    </row>
    <row r="630" spans="1:4" x14ac:dyDescent="0.2">
      <c r="A630" s="16"/>
      <c r="B630"/>
      <c r="C630" s="19"/>
      <c r="D630" s="15"/>
    </row>
    <row r="631" spans="1:4" x14ac:dyDescent="0.2">
      <c r="A631" s="16"/>
      <c r="B631"/>
      <c r="C631" s="19"/>
      <c r="D631" s="15"/>
    </row>
    <row r="632" spans="1:4" x14ac:dyDescent="0.2">
      <c r="A632" s="16"/>
      <c r="B632"/>
      <c r="C632" s="19"/>
      <c r="D632" s="15"/>
    </row>
    <row r="633" spans="1:4" x14ac:dyDescent="0.2">
      <c r="A633" s="16"/>
      <c r="B633"/>
      <c r="C633" s="19"/>
      <c r="D633" s="15"/>
    </row>
    <row r="634" spans="1:4" x14ac:dyDescent="0.2">
      <c r="A634" s="16"/>
      <c r="B634"/>
      <c r="C634" s="19"/>
      <c r="D634" s="15"/>
    </row>
    <row r="635" spans="1:4" x14ac:dyDescent="0.2">
      <c r="A635" s="16"/>
      <c r="B635"/>
      <c r="C635" s="19"/>
      <c r="D635" s="15"/>
    </row>
    <row r="636" spans="1:4" x14ac:dyDescent="0.2">
      <c r="A636" s="16"/>
      <c r="B636"/>
      <c r="C636" s="19"/>
      <c r="D636" s="15"/>
    </row>
    <row r="637" spans="1:4" x14ac:dyDescent="0.2">
      <c r="A637" s="16"/>
      <c r="B637"/>
      <c r="C637" s="19"/>
      <c r="D637" s="15"/>
    </row>
    <row r="638" spans="1:4" x14ac:dyDescent="0.2">
      <c r="A638" s="16"/>
      <c r="B638"/>
      <c r="C638" s="19"/>
      <c r="D638" s="15"/>
    </row>
    <row r="639" spans="1:4" x14ac:dyDescent="0.2">
      <c r="A639" s="16"/>
      <c r="B639"/>
      <c r="C639" s="19"/>
      <c r="D639" s="15"/>
    </row>
    <row r="640" spans="1:4" x14ac:dyDescent="0.2">
      <c r="A640" s="16"/>
      <c r="B640"/>
      <c r="C640" s="19"/>
      <c r="D640" s="15"/>
    </row>
    <row r="641" spans="1:4" x14ac:dyDescent="0.2">
      <c r="A641" s="16"/>
      <c r="B641"/>
      <c r="C641" s="19"/>
      <c r="D641" s="15"/>
    </row>
    <row r="642" spans="1:4" x14ac:dyDescent="0.2">
      <c r="A642" s="16"/>
      <c r="B642"/>
      <c r="C642" s="19"/>
      <c r="D642" s="15"/>
    </row>
    <row r="643" spans="1:4" x14ac:dyDescent="0.2">
      <c r="A643" s="16"/>
      <c r="B643"/>
      <c r="C643" s="19"/>
      <c r="D643" s="15"/>
    </row>
    <row r="644" spans="1:4" x14ac:dyDescent="0.2">
      <c r="A644" s="16"/>
      <c r="B644"/>
      <c r="C644" s="19"/>
      <c r="D644" s="15"/>
    </row>
    <row r="645" spans="1:4" x14ac:dyDescent="0.2">
      <c r="A645" s="16"/>
      <c r="B645"/>
      <c r="C645" s="19"/>
      <c r="D645" s="15"/>
    </row>
    <row r="646" spans="1:4" x14ac:dyDescent="0.2">
      <c r="A646" s="16"/>
      <c r="B646"/>
      <c r="C646" s="19"/>
      <c r="D646" s="15"/>
    </row>
    <row r="647" spans="1:4" x14ac:dyDescent="0.2">
      <c r="A647" s="16"/>
      <c r="B647"/>
      <c r="C647" s="19"/>
      <c r="D647" s="15"/>
    </row>
    <row r="648" spans="1:4" x14ac:dyDescent="0.2">
      <c r="A648" s="16"/>
      <c r="B648"/>
      <c r="C648" s="19"/>
      <c r="D648" s="15"/>
    </row>
    <row r="649" spans="1:4" x14ac:dyDescent="0.2">
      <c r="A649" s="16"/>
      <c r="B649"/>
      <c r="C649" s="19"/>
      <c r="D649" s="15"/>
    </row>
    <row r="650" spans="1:4" x14ac:dyDescent="0.2">
      <c r="A650" s="16"/>
      <c r="B650"/>
      <c r="C650" s="19"/>
      <c r="D650" s="15"/>
    </row>
    <row r="651" spans="1:4" x14ac:dyDescent="0.2">
      <c r="A651" s="16"/>
      <c r="B651"/>
      <c r="C651" s="19"/>
      <c r="D651" s="15"/>
    </row>
    <row r="652" spans="1:4" x14ac:dyDescent="0.2">
      <c r="A652" s="16"/>
      <c r="B652"/>
      <c r="C652" s="19"/>
      <c r="D652" s="15"/>
    </row>
    <row r="653" spans="1:4" x14ac:dyDescent="0.2">
      <c r="A653" s="16"/>
      <c r="B653"/>
      <c r="C653" s="19"/>
      <c r="D653" s="15"/>
    </row>
    <row r="654" spans="1:4" x14ac:dyDescent="0.2">
      <c r="A654" s="16"/>
      <c r="B654"/>
      <c r="C654" s="19"/>
      <c r="D654" s="15"/>
    </row>
    <row r="655" spans="1:4" x14ac:dyDescent="0.2">
      <c r="A655" s="16"/>
      <c r="B655"/>
      <c r="C655" s="19"/>
      <c r="D655" s="15"/>
    </row>
    <row r="656" spans="1:4" x14ac:dyDescent="0.2">
      <c r="A656" s="16"/>
      <c r="B656"/>
      <c r="C656" s="19"/>
      <c r="D656" s="15"/>
    </row>
    <row r="657" spans="1:4" x14ac:dyDescent="0.2">
      <c r="A657" s="16"/>
      <c r="B657"/>
      <c r="C657" s="19"/>
      <c r="D657" s="15"/>
    </row>
    <row r="658" spans="1:4" x14ac:dyDescent="0.2">
      <c r="A658" s="16"/>
      <c r="B658"/>
      <c r="C658" s="19"/>
      <c r="D658" s="15"/>
    </row>
    <row r="659" spans="1:4" x14ac:dyDescent="0.2">
      <c r="A659" s="16"/>
      <c r="B659"/>
      <c r="C659" s="19"/>
      <c r="D659" s="15"/>
    </row>
    <row r="660" spans="1:4" x14ac:dyDescent="0.2">
      <c r="A660" s="16"/>
      <c r="B660"/>
      <c r="C660" s="19"/>
      <c r="D660" s="15"/>
    </row>
    <row r="661" spans="1:4" x14ac:dyDescent="0.2">
      <c r="A661" s="16"/>
      <c r="B661"/>
      <c r="C661" s="19"/>
      <c r="D661" s="15"/>
    </row>
    <row r="662" spans="1:4" x14ac:dyDescent="0.2">
      <c r="A662" s="16"/>
      <c r="B662"/>
      <c r="C662" s="19"/>
      <c r="D662" s="15"/>
    </row>
    <row r="663" spans="1:4" x14ac:dyDescent="0.2">
      <c r="A663" s="16"/>
      <c r="B663"/>
      <c r="C663" s="19"/>
      <c r="D663" s="15"/>
    </row>
    <row r="664" spans="1:4" x14ac:dyDescent="0.2">
      <c r="A664" s="16"/>
      <c r="B664"/>
      <c r="C664" s="19"/>
      <c r="D664" s="15"/>
    </row>
    <row r="665" spans="1:4" x14ac:dyDescent="0.2">
      <c r="A665" s="16"/>
      <c r="B665"/>
      <c r="C665" s="19"/>
      <c r="D665" s="15"/>
    </row>
    <row r="666" spans="1:4" x14ac:dyDescent="0.2">
      <c r="A666" s="16"/>
      <c r="B666"/>
      <c r="C666" s="19"/>
      <c r="D666" s="15"/>
    </row>
    <row r="667" spans="1:4" x14ac:dyDescent="0.2">
      <c r="A667" s="16"/>
      <c r="B667"/>
      <c r="C667" s="19"/>
      <c r="D667" s="15"/>
    </row>
    <row r="668" spans="1:4" x14ac:dyDescent="0.2">
      <c r="A668" s="16"/>
      <c r="B668"/>
      <c r="C668" s="19"/>
      <c r="D668" s="15"/>
    </row>
    <row r="669" spans="1:4" x14ac:dyDescent="0.2">
      <c r="A669" s="16"/>
      <c r="B669"/>
      <c r="C669" s="19"/>
      <c r="D669" s="15"/>
    </row>
    <row r="670" spans="1:4" x14ac:dyDescent="0.2">
      <c r="A670" s="16"/>
      <c r="B670"/>
      <c r="C670" s="19"/>
      <c r="D670" s="15"/>
    </row>
    <row r="671" spans="1:4" x14ac:dyDescent="0.2">
      <c r="A671" s="16"/>
      <c r="B671"/>
      <c r="C671" s="19"/>
      <c r="D671" s="15"/>
    </row>
    <row r="672" spans="1:4" x14ac:dyDescent="0.2">
      <c r="A672" s="16"/>
      <c r="B672"/>
      <c r="C672" s="19"/>
      <c r="D672" s="15"/>
    </row>
    <row r="673" spans="1:4" x14ac:dyDescent="0.2">
      <c r="A673" s="16"/>
      <c r="B673"/>
      <c r="C673" s="19"/>
      <c r="D673" s="15"/>
    </row>
    <row r="674" spans="1:4" x14ac:dyDescent="0.2">
      <c r="A674" s="16"/>
      <c r="B674"/>
      <c r="C674" s="19"/>
      <c r="D674" s="15"/>
    </row>
    <row r="675" spans="1:4" x14ac:dyDescent="0.2">
      <c r="A675" s="16"/>
      <c r="B675"/>
      <c r="C675" s="19"/>
      <c r="D675" s="15"/>
    </row>
    <row r="676" spans="1:4" x14ac:dyDescent="0.2">
      <c r="A676" s="16"/>
      <c r="B676"/>
      <c r="C676" s="19"/>
      <c r="D676" s="15"/>
    </row>
    <row r="677" spans="1:4" x14ac:dyDescent="0.2">
      <c r="A677" s="16"/>
      <c r="B677"/>
      <c r="C677" s="19"/>
      <c r="D677" s="15"/>
    </row>
    <row r="678" spans="1:4" x14ac:dyDescent="0.2">
      <c r="A678" s="16"/>
      <c r="B678"/>
      <c r="C678" s="19"/>
      <c r="D678" s="15"/>
    </row>
    <row r="679" spans="1:4" x14ac:dyDescent="0.2">
      <c r="A679" s="16"/>
      <c r="B679"/>
      <c r="C679" s="19"/>
      <c r="D679" s="15"/>
    </row>
    <row r="680" spans="1:4" x14ac:dyDescent="0.2">
      <c r="A680" s="16"/>
      <c r="B680"/>
      <c r="C680" s="19"/>
      <c r="D680" s="15"/>
    </row>
    <row r="681" spans="1:4" x14ac:dyDescent="0.2">
      <c r="A681" s="16"/>
      <c r="B681"/>
      <c r="C681" s="19"/>
      <c r="D681" s="15"/>
    </row>
    <row r="682" spans="1:4" x14ac:dyDescent="0.2">
      <c r="A682" s="16"/>
      <c r="B682"/>
      <c r="C682" s="19"/>
      <c r="D682" s="15"/>
    </row>
    <row r="683" spans="1:4" x14ac:dyDescent="0.2">
      <c r="A683" s="16"/>
      <c r="B683"/>
      <c r="C683" s="19"/>
      <c r="D683" s="15"/>
    </row>
    <row r="684" spans="1:4" x14ac:dyDescent="0.2">
      <c r="A684" s="16"/>
      <c r="B684"/>
      <c r="C684" s="19"/>
      <c r="D684" s="15"/>
    </row>
    <row r="685" spans="1:4" x14ac:dyDescent="0.2">
      <c r="A685" s="16"/>
      <c r="B685"/>
      <c r="C685" s="19"/>
      <c r="D685" s="15"/>
    </row>
    <row r="686" spans="1:4" x14ac:dyDescent="0.2">
      <c r="A686" s="16"/>
      <c r="B686"/>
      <c r="C686" s="19"/>
      <c r="D686" s="15"/>
    </row>
    <row r="687" spans="1:4" x14ac:dyDescent="0.2">
      <c r="A687" s="16"/>
      <c r="B687"/>
      <c r="C687" s="19"/>
      <c r="D687" s="15"/>
    </row>
    <row r="688" spans="1:4" x14ac:dyDescent="0.2">
      <c r="A688" s="16"/>
      <c r="B688"/>
      <c r="C688" s="19"/>
      <c r="D688" s="15"/>
    </row>
    <row r="689" spans="1:4" x14ac:dyDescent="0.2">
      <c r="A689" s="16"/>
      <c r="B689"/>
      <c r="C689" s="19"/>
      <c r="D689" s="15"/>
    </row>
    <row r="690" spans="1:4" x14ac:dyDescent="0.2">
      <c r="A690" s="16"/>
      <c r="B690"/>
      <c r="C690" s="19"/>
      <c r="D690" s="15"/>
    </row>
    <row r="691" spans="1:4" x14ac:dyDescent="0.2">
      <c r="A691" s="16"/>
      <c r="B691"/>
      <c r="C691" s="19"/>
      <c r="D691" s="15"/>
    </row>
    <row r="692" spans="1:4" x14ac:dyDescent="0.2">
      <c r="A692" s="16"/>
      <c r="B692"/>
      <c r="C692" s="19"/>
      <c r="D692" s="15"/>
    </row>
    <row r="693" spans="1:4" x14ac:dyDescent="0.2">
      <c r="A693" s="16"/>
      <c r="B693"/>
      <c r="C693" s="19"/>
      <c r="D693" s="15"/>
    </row>
    <row r="694" spans="1:4" x14ac:dyDescent="0.2">
      <c r="A694" s="16"/>
      <c r="B694"/>
      <c r="C694" s="19"/>
      <c r="D694" s="15"/>
    </row>
    <row r="695" spans="1:4" x14ac:dyDescent="0.2">
      <c r="A695" s="16"/>
      <c r="B695"/>
      <c r="C695" s="19"/>
      <c r="D695" s="15"/>
    </row>
    <row r="696" spans="1:4" x14ac:dyDescent="0.2">
      <c r="A696" s="16"/>
      <c r="B696"/>
      <c r="C696" s="19"/>
      <c r="D696" s="15"/>
    </row>
    <row r="697" spans="1:4" x14ac:dyDescent="0.2">
      <c r="A697" s="16"/>
      <c r="B697"/>
      <c r="C697" s="19"/>
      <c r="D697" s="15"/>
    </row>
    <row r="698" spans="1:4" x14ac:dyDescent="0.2">
      <c r="A698" s="16"/>
      <c r="B698"/>
      <c r="C698" s="19"/>
      <c r="D698" s="15"/>
    </row>
    <row r="699" spans="1:4" x14ac:dyDescent="0.2">
      <c r="A699" s="16"/>
      <c r="B699"/>
      <c r="C699" s="19"/>
      <c r="D699" s="15"/>
    </row>
    <row r="700" spans="1:4" x14ac:dyDescent="0.2">
      <c r="A700" s="16"/>
      <c r="B700"/>
      <c r="C700" s="19"/>
      <c r="D700" s="15"/>
    </row>
    <row r="701" spans="1:4" x14ac:dyDescent="0.2">
      <c r="A701" s="16"/>
      <c r="B701"/>
      <c r="C701" s="19"/>
      <c r="D701" s="15"/>
    </row>
    <row r="702" spans="1:4" x14ac:dyDescent="0.2">
      <c r="A702" s="16"/>
      <c r="B702"/>
      <c r="C702" s="19"/>
      <c r="D702" s="15"/>
    </row>
    <row r="703" spans="1:4" x14ac:dyDescent="0.2">
      <c r="A703" s="16"/>
      <c r="B703"/>
      <c r="C703" s="19"/>
      <c r="D703" s="15"/>
    </row>
    <row r="704" spans="1:4" x14ac:dyDescent="0.2">
      <c r="A704" s="16"/>
      <c r="B704"/>
      <c r="C704" s="19"/>
      <c r="D704" s="15"/>
    </row>
    <row r="705" spans="1:4" x14ac:dyDescent="0.2">
      <c r="A705" s="16"/>
      <c r="B705"/>
      <c r="C705" s="19"/>
      <c r="D705" s="15"/>
    </row>
    <row r="706" spans="1:4" x14ac:dyDescent="0.2">
      <c r="A706" s="16"/>
      <c r="B706"/>
      <c r="C706" s="19"/>
      <c r="D706" s="15"/>
    </row>
    <row r="707" spans="1:4" x14ac:dyDescent="0.2">
      <c r="A707" s="16"/>
      <c r="B707"/>
      <c r="C707" s="19"/>
      <c r="D707" s="15"/>
    </row>
    <row r="708" spans="1:4" x14ac:dyDescent="0.2">
      <c r="A708" s="16"/>
      <c r="B708"/>
      <c r="C708" s="19"/>
      <c r="D708" s="15"/>
    </row>
    <row r="709" spans="1:4" x14ac:dyDescent="0.2">
      <c r="A709" s="16"/>
      <c r="B709"/>
      <c r="C709" s="19"/>
      <c r="D709" s="15"/>
    </row>
    <row r="710" spans="1:4" x14ac:dyDescent="0.2">
      <c r="A710" s="16"/>
      <c r="B710"/>
      <c r="C710" s="19"/>
      <c r="D710" s="15"/>
    </row>
    <row r="711" spans="1:4" x14ac:dyDescent="0.2">
      <c r="A711" s="16"/>
      <c r="B711"/>
      <c r="C711" s="19"/>
      <c r="D711" s="15"/>
    </row>
    <row r="712" spans="1:4" x14ac:dyDescent="0.2">
      <c r="A712" s="16"/>
      <c r="B712"/>
      <c r="C712" s="19"/>
      <c r="D712" s="15"/>
    </row>
    <row r="713" spans="1:4" x14ac:dyDescent="0.2">
      <c r="A713" s="16"/>
      <c r="B713"/>
      <c r="C713" s="19"/>
      <c r="D713" s="15"/>
    </row>
    <row r="714" spans="1:4" x14ac:dyDescent="0.2">
      <c r="A714" s="16"/>
      <c r="B714"/>
      <c r="C714" s="19"/>
      <c r="D714" s="15"/>
    </row>
    <row r="715" spans="1:4" x14ac:dyDescent="0.2">
      <c r="A715" s="16"/>
      <c r="B715"/>
      <c r="C715" s="19"/>
      <c r="D715" s="15"/>
    </row>
    <row r="716" spans="1:4" x14ac:dyDescent="0.2">
      <c r="A716" s="16"/>
      <c r="B716"/>
      <c r="C716" s="19"/>
      <c r="D716" s="15"/>
    </row>
    <row r="717" spans="1:4" x14ac:dyDescent="0.2">
      <c r="A717" s="16"/>
      <c r="B717"/>
      <c r="C717" s="19"/>
      <c r="D717" s="15"/>
    </row>
    <row r="718" spans="1:4" x14ac:dyDescent="0.2">
      <c r="A718" s="16"/>
      <c r="B718"/>
      <c r="C718" s="19"/>
      <c r="D718" s="15"/>
    </row>
    <row r="719" spans="1:4" x14ac:dyDescent="0.2">
      <c r="A719" s="16"/>
      <c r="B719"/>
      <c r="C719" s="19"/>
      <c r="D719" s="15"/>
    </row>
    <row r="720" spans="1:4" x14ac:dyDescent="0.2">
      <c r="A720" s="16"/>
      <c r="B720"/>
      <c r="C720" s="19"/>
      <c r="D720" s="15"/>
    </row>
    <row r="721" spans="1:4" x14ac:dyDescent="0.2">
      <c r="A721" s="16"/>
      <c r="B721"/>
      <c r="C721" s="19"/>
      <c r="D721" s="15"/>
    </row>
    <row r="722" spans="1:4" x14ac:dyDescent="0.2">
      <c r="A722" s="16"/>
      <c r="B722"/>
      <c r="C722" s="19"/>
      <c r="D722" s="15"/>
    </row>
    <row r="723" spans="1:4" x14ac:dyDescent="0.2">
      <c r="A723" s="16"/>
      <c r="B723"/>
      <c r="C723" s="19"/>
      <c r="D723" s="15"/>
    </row>
    <row r="724" spans="1:4" x14ac:dyDescent="0.2">
      <c r="A724" s="16"/>
      <c r="B724"/>
      <c r="C724" s="19"/>
      <c r="D724" s="15"/>
    </row>
    <row r="725" spans="1:4" x14ac:dyDescent="0.2">
      <c r="A725" s="16"/>
      <c r="B725"/>
      <c r="C725" s="19"/>
      <c r="D725" s="15"/>
    </row>
    <row r="726" spans="1:4" x14ac:dyDescent="0.2">
      <c r="A726" s="16"/>
      <c r="B726"/>
      <c r="C726" s="19"/>
      <c r="D726" s="15"/>
    </row>
    <row r="727" spans="1:4" x14ac:dyDescent="0.2">
      <c r="A727" s="16"/>
      <c r="B727"/>
      <c r="C727" s="19"/>
      <c r="D727" s="15"/>
    </row>
    <row r="728" spans="1:4" x14ac:dyDescent="0.2">
      <c r="A728" s="16"/>
      <c r="B728"/>
      <c r="C728" s="19"/>
      <c r="D728" s="15"/>
    </row>
    <row r="729" spans="1:4" x14ac:dyDescent="0.2">
      <c r="A729" s="16"/>
      <c r="B729"/>
      <c r="C729" s="19"/>
      <c r="D729" s="15"/>
    </row>
    <row r="730" spans="1:4" x14ac:dyDescent="0.2">
      <c r="A730" s="16"/>
      <c r="B730"/>
      <c r="C730" s="19"/>
      <c r="D730" s="15"/>
    </row>
    <row r="731" spans="1:4" x14ac:dyDescent="0.2">
      <c r="A731" s="16"/>
      <c r="B731"/>
      <c r="C731" s="19"/>
      <c r="D731" s="15"/>
    </row>
    <row r="732" spans="1:4" x14ac:dyDescent="0.2">
      <c r="A732" s="16"/>
      <c r="B732"/>
      <c r="C732" s="19"/>
      <c r="D732" s="15"/>
    </row>
    <row r="733" spans="1:4" x14ac:dyDescent="0.2">
      <c r="A733" s="16"/>
      <c r="B733"/>
      <c r="C733" s="19"/>
      <c r="D733" s="15"/>
    </row>
    <row r="734" spans="1:4" x14ac:dyDescent="0.2">
      <c r="A734" s="16"/>
      <c r="B734"/>
      <c r="C734" s="19"/>
      <c r="D734" s="15"/>
    </row>
    <row r="735" spans="1:4" x14ac:dyDescent="0.2">
      <c r="A735" s="16"/>
      <c r="B735"/>
      <c r="C735" s="19"/>
      <c r="D735" s="15"/>
    </row>
    <row r="736" spans="1:4" x14ac:dyDescent="0.2">
      <c r="A736" s="16"/>
      <c r="B736"/>
      <c r="C736" s="19"/>
      <c r="D736" s="15"/>
    </row>
    <row r="737" spans="1:4" x14ac:dyDescent="0.2">
      <c r="A737" s="16"/>
      <c r="B737"/>
      <c r="C737" s="19"/>
      <c r="D737" s="15"/>
    </row>
    <row r="738" spans="1:4" x14ac:dyDescent="0.2">
      <c r="A738" s="16"/>
      <c r="B738"/>
      <c r="C738" s="19"/>
      <c r="D738" s="15"/>
    </row>
    <row r="739" spans="1:4" x14ac:dyDescent="0.2">
      <c r="A739" s="16"/>
      <c r="B739"/>
      <c r="C739" s="19"/>
      <c r="D739" s="15"/>
    </row>
    <row r="740" spans="1:4" x14ac:dyDescent="0.2">
      <c r="A740" s="16"/>
      <c r="B740"/>
      <c r="C740" s="19"/>
      <c r="D740" s="15"/>
    </row>
    <row r="741" spans="1:4" x14ac:dyDescent="0.2">
      <c r="A741" s="16"/>
      <c r="B741"/>
      <c r="C741" s="19"/>
      <c r="D741" s="15"/>
    </row>
    <row r="742" spans="1:4" x14ac:dyDescent="0.2">
      <c r="A742" s="16"/>
      <c r="B742"/>
      <c r="C742" s="19"/>
      <c r="D742" s="15"/>
    </row>
    <row r="743" spans="1:4" x14ac:dyDescent="0.2">
      <c r="A743" s="16"/>
      <c r="B743"/>
      <c r="C743" s="19"/>
      <c r="D743" s="15"/>
    </row>
    <row r="744" spans="1:4" x14ac:dyDescent="0.2">
      <c r="A744" s="16"/>
      <c r="B744"/>
      <c r="C744" s="19"/>
      <c r="D744" s="15"/>
    </row>
    <row r="745" spans="1:4" x14ac:dyDescent="0.2">
      <c r="A745" s="16"/>
      <c r="B745"/>
      <c r="C745" s="19"/>
      <c r="D745" s="15"/>
    </row>
    <row r="746" spans="1:4" x14ac:dyDescent="0.2">
      <c r="A746" s="16"/>
      <c r="B746"/>
      <c r="C746" s="19"/>
      <c r="D746" s="15"/>
    </row>
    <row r="747" spans="1:4" x14ac:dyDescent="0.2">
      <c r="A747" s="16"/>
      <c r="B747"/>
      <c r="C747" s="19"/>
      <c r="D747" s="15"/>
    </row>
    <row r="748" spans="1:4" x14ac:dyDescent="0.2">
      <c r="A748" s="16"/>
      <c r="B748"/>
      <c r="C748" s="19"/>
      <c r="D748" s="15"/>
    </row>
    <row r="749" spans="1:4" x14ac:dyDescent="0.2">
      <c r="A749" s="16"/>
      <c r="B749"/>
      <c r="C749" s="19"/>
      <c r="D749" s="15"/>
    </row>
    <row r="750" spans="1:4" x14ac:dyDescent="0.2">
      <c r="A750" s="16"/>
      <c r="B750"/>
      <c r="C750" s="19"/>
      <c r="D750" s="15"/>
    </row>
    <row r="751" spans="1:4" x14ac:dyDescent="0.2">
      <c r="A751" s="16"/>
      <c r="B751"/>
      <c r="C751" s="19"/>
      <c r="D751" s="15"/>
    </row>
    <row r="752" spans="1:4" x14ac:dyDescent="0.2">
      <c r="A752" s="16"/>
      <c r="B752"/>
      <c r="C752" s="19"/>
      <c r="D752" s="15"/>
    </row>
    <row r="753" spans="1:4" x14ac:dyDescent="0.2">
      <c r="A753" s="16"/>
      <c r="B753"/>
      <c r="C753" s="19"/>
      <c r="D753" s="15"/>
    </row>
    <row r="754" spans="1:4" x14ac:dyDescent="0.2">
      <c r="A754" s="16"/>
      <c r="B754"/>
      <c r="C754" s="19"/>
      <c r="D754" s="15"/>
    </row>
    <row r="755" spans="1:4" x14ac:dyDescent="0.2">
      <c r="A755" s="16"/>
      <c r="B755"/>
      <c r="C755" s="19"/>
      <c r="D755" s="15"/>
    </row>
    <row r="756" spans="1:4" x14ac:dyDescent="0.2">
      <c r="A756" s="16"/>
      <c r="B756"/>
      <c r="C756" s="19"/>
      <c r="D756" s="15"/>
    </row>
    <row r="757" spans="1:4" x14ac:dyDescent="0.2">
      <c r="A757" s="16"/>
      <c r="B757"/>
      <c r="C757" s="19"/>
      <c r="D757" s="15"/>
    </row>
    <row r="758" spans="1:4" x14ac:dyDescent="0.2">
      <c r="A758" s="16"/>
      <c r="B758"/>
      <c r="C758" s="19"/>
      <c r="D758" s="15"/>
    </row>
    <row r="759" spans="1:4" x14ac:dyDescent="0.2">
      <c r="A759" s="16"/>
      <c r="B759"/>
      <c r="C759" s="19"/>
      <c r="D759" s="15"/>
    </row>
    <row r="760" spans="1:4" x14ac:dyDescent="0.2">
      <c r="A760" s="16"/>
      <c r="B760"/>
      <c r="C760" s="19"/>
      <c r="D760" s="15"/>
    </row>
    <row r="761" spans="1:4" x14ac:dyDescent="0.2">
      <c r="A761" s="16"/>
      <c r="B761"/>
      <c r="C761" s="19"/>
      <c r="D761" s="15"/>
    </row>
    <row r="762" spans="1:4" x14ac:dyDescent="0.2">
      <c r="A762" s="16"/>
      <c r="B762"/>
      <c r="C762" s="19"/>
      <c r="D762" s="15"/>
    </row>
    <row r="763" spans="1:4" x14ac:dyDescent="0.2">
      <c r="A763" s="16"/>
      <c r="B763"/>
      <c r="C763" s="19"/>
      <c r="D763" s="15"/>
    </row>
    <row r="764" spans="1:4" x14ac:dyDescent="0.2">
      <c r="A764" s="16"/>
      <c r="B764"/>
      <c r="C764" s="19"/>
      <c r="D764" s="15"/>
    </row>
    <row r="765" spans="1:4" x14ac:dyDescent="0.2">
      <c r="A765" s="16"/>
      <c r="B765"/>
      <c r="C765" s="19"/>
      <c r="D765" s="15"/>
    </row>
    <row r="766" spans="1:4" x14ac:dyDescent="0.2">
      <c r="A766" s="16"/>
      <c r="B766"/>
      <c r="C766" s="19"/>
      <c r="D766" s="15"/>
    </row>
    <row r="767" spans="1:4" x14ac:dyDescent="0.2">
      <c r="A767" s="16"/>
      <c r="B767"/>
      <c r="C767" s="19"/>
      <c r="D767" s="15"/>
    </row>
    <row r="768" spans="1:4" x14ac:dyDescent="0.2">
      <c r="A768" s="16"/>
      <c r="B768"/>
      <c r="C768" s="19"/>
      <c r="D768" s="15"/>
    </row>
    <row r="769" spans="1:4" x14ac:dyDescent="0.2">
      <c r="A769" s="16"/>
      <c r="B769"/>
      <c r="C769" s="19"/>
      <c r="D769" s="15"/>
    </row>
    <row r="770" spans="1:4" x14ac:dyDescent="0.2">
      <c r="A770" s="16"/>
      <c r="B770"/>
      <c r="C770" s="19"/>
      <c r="D770" s="15"/>
    </row>
    <row r="771" spans="1:4" x14ac:dyDescent="0.2">
      <c r="A771" s="16"/>
      <c r="B771"/>
      <c r="C771" s="19"/>
      <c r="D771" s="15"/>
    </row>
    <row r="772" spans="1:4" x14ac:dyDescent="0.2">
      <c r="A772" s="16"/>
      <c r="B772"/>
      <c r="C772" s="19"/>
      <c r="D772" s="15"/>
    </row>
    <row r="773" spans="1:4" x14ac:dyDescent="0.2">
      <c r="A773" s="16"/>
      <c r="B773"/>
      <c r="C773" s="19"/>
      <c r="D773" s="15"/>
    </row>
    <row r="774" spans="1:4" x14ac:dyDescent="0.2">
      <c r="A774" s="16"/>
      <c r="B774"/>
      <c r="C774" s="19"/>
      <c r="D774" s="15"/>
    </row>
    <row r="775" spans="1:4" x14ac:dyDescent="0.2">
      <c r="A775" s="16"/>
      <c r="B775"/>
      <c r="C775" s="19"/>
      <c r="D775" s="15"/>
    </row>
    <row r="776" spans="1:4" x14ac:dyDescent="0.2">
      <c r="A776" s="16"/>
      <c r="B776"/>
      <c r="C776" s="19"/>
      <c r="D776" s="15"/>
    </row>
    <row r="777" spans="1:4" x14ac:dyDescent="0.2">
      <c r="A777" s="16"/>
      <c r="B777"/>
      <c r="C777" s="19"/>
      <c r="D777" s="15"/>
    </row>
    <row r="778" spans="1:4" x14ac:dyDescent="0.2">
      <c r="A778" s="16"/>
      <c r="B778"/>
      <c r="C778" s="19"/>
      <c r="D778" s="15"/>
    </row>
    <row r="779" spans="1:4" x14ac:dyDescent="0.2">
      <c r="A779" s="16"/>
      <c r="B779"/>
      <c r="C779" s="19"/>
      <c r="D779" s="15"/>
    </row>
    <row r="780" spans="1:4" x14ac:dyDescent="0.2">
      <c r="A780" s="16"/>
      <c r="B780"/>
      <c r="C780" s="19"/>
      <c r="D780" s="15"/>
    </row>
    <row r="781" spans="1:4" x14ac:dyDescent="0.2">
      <c r="A781" s="16"/>
      <c r="B781"/>
      <c r="C781" s="19"/>
      <c r="D781" s="15"/>
    </row>
    <row r="782" spans="1:4" x14ac:dyDescent="0.2">
      <c r="A782" s="16"/>
      <c r="B782"/>
      <c r="C782" s="19"/>
      <c r="D782" s="15"/>
    </row>
    <row r="783" spans="1:4" x14ac:dyDescent="0.2">
      <c r="A783" s="16"/>
      <c r="B783"/>
      <c r="C783" s="19"/>
      <c r="D783" s="15"/>
    </row>
    <row r="784" spans="1:4" x14ac:dyDescent="0.2">
      <c r="A784" s="16"/>
      <c r="B784"/>
      <c r="C784" s="19"/>
      <c r="D784" s="15"/>
    </row>
    <row r="785" spans="1:4" x14ac:dyDescent="0.2">
      <c r="A785" s="16"/>
      <c r="B785"/>
      <c r="C785" s="19"/>
      <c r="D785" s="15"/>
    </row>
    <row r="786" spans="1:4" x14ac:dyDescent="0.2">
      <c r="A786" s="16"/>
      <c r="B786"/>
      <c r="C786" s="19"/>
      <c r="D786" s="15"/>
    </row>
    <row r="787" spans="1:4" x14ac:dyDescent="0.2">
      <c r="A787" s="16"/>
      <c r="B787"/>
      <c r="C787" s="19"/>
      <c r="D787" s="15"/>
    </row>
    <row r="788" spans="1:4" x14ac:dyDescent="0.2">
      <c r="A788" s="16"/>
      <c r="B788"/>
      <c r="C788" s="19"/>
      <c r="D788" s="15"/>
    </row>
    <row r="789" spans="1:4" x14ac:dyDescent="0.2">
      <c r="A789" s="16"/>
      <c r="B789"/>
      <c r="C789" s="19"/>
      <c r="D789" s="15"/>
    </row>
    <row r="790" spans="1:4" x14ac:dyDescent="0.2">
      <c r="A790" s="16"/>
      <c r="B790"/>
      <c r="C790" s="19"/>
      <c r="D790" s="15"/>
    </row>
    <row r="791" spans="1:4" x14ac:dyDescent="0.2">
      <c r="A791" s="16"/>
      <c r="B791"/>
      <c r="C791" s="19"/>
      <c r="D791" s="15"/>
    </row>
    <row r="792" spans="1:4" x14ac:dyDescent="0.2">
      <c r="A792" s="16"/>
      <c r="B792"/>
      <c r="C792" s="19"/>
      <c r="D792" s="15"/>
    </row>
    <row r="793" spans="1:4" x14ac:dyDescent="0.2">
      <c r="A793" s="16"/>
      <c r="B793"/>
      <c r="C793" s="19"/>
      <c r="D793" s="15"/>
    </row>
    <row r="794" spans="1:4" x14ac:dyDescent="0.2">
      <c r="A794" s="16"/>
      <c r="B794"/>
      <c r="C794" s="19"/>
      <c r="D794" s="15"/>
    </row>
    <row r="795" spans="1:4" x14ac:dyDescent="0.2">
      <c r="A795" s="16"/>
      <c r="B795"/>
      <c r="C795" s="19"/>
      <c r="D795" s="15"/>
    </row>
    <row r="796" spans="1:4" x14ac:dyDescent="0.2">
      <c r="A796" s="16"/>
      <c r="B796"/>
      <c r="C796" s="19"/>
      <c r="D796" s="15"/>
    </row>
    <row r="797" spans="1:4" x14ac:dyDescent="0.2">
      <c r="A797" s="16"/>
      <c r="B797"/>
      <c r="C797" s="19"/>
      <c r="D797" s="15"/>
    </row>
    <row r="798" spans="1:4" x14ac:dyDescent="0.2">
      <c r="A798" s="16"/>
      <c r="B798"/>
      <c r="C798" s="19"/>
      <c r="D798" s="15"/>
    </row>
    <row r="799" spans="1:4" x14ac:dyDescent="0.2">
      <c r="A799" s="16"/>
      <c r="B799"/>
      <c r="C799" s="19"/>
      <c r="D799" s="15"/>
    </row>
    <row r="800" spans="1:4" x14ac:dyDescent="0.2">
      <c r="A800" s="16"/>
      <c r="B800"/>
      <c r="C800" s="19"/>
      <c r="D800" s="15"/>
    </row>
    <row r="801" spans="1:4" x14ac:dyDescent="0.2">
      <c r="A801" s="16"/>
      <c r="B801"/>
      <c r="C801" s="19"/>
      <c r="D801" s="15"/>
    </row>
    <row r="802" spans="1:4" x14ac:dyDescent="0.2">
      <c r="A802" s="16"/>
      <c r="B802"/>
      <c r="C802" s="19"/>
      <c r="D802" s="15"/>
    </row>
    <row r="803" spans="1:4" x14ac:dyDescent="0.2">
      <c r="A803" s="16"/>
      <c r="B803"/>
      <c r="C803" s="19"/>
      <c r="D803" s="15"/>
    </row>
    <row r="804" spans="1:4" x14ac:dyDescent="0.2">
      <c r="A804" s="16"/>
      <c r="B804"/>
      <c r="C804" s="19"/>
      <c r="D804" s="15"/>
    </row>
    <row r="805" spans="1:4" x14ac:dyDescent="0.2">
      <c r="A805" s="16"/>
      <c r="B805"/>
      <c r="C805" s="19"/>
      <c r="D805" s="15"/>
    </row>
    <row r="806" spans="1:4" x14ac:dyDescent="0.2">
      <c r="A806" s="16"/>
      <c r="B806"/>
      <c r="C806" s="19"/>
      <c r="D806" s="15"/>
    </row>
    <row r="807" spans="1:4" x14ac:dyDescent="0.2">
      <c r="A807" s="16"/>
      <c r="B807"/>
      <c r="C807" s="19"/>
      <c r="D807" s="15"/>
    </row>
    <row r="808" spans="1:4" x14ac:dyDescent="0.2">
      <c r="A808" s="16"/>
      <c r="B808"/>
      <c r="C808" s="19"/>
      <c r="D808" s="15"/>
    </row>
    <row r="809" spans="1:4" x14ac:dyDescent="0.2">
      <c r="A809" s="16"/>
      <c r="B809"/>
      <c r="C809" s="19"/>
      <c r="D809" s="15"/>
    </row>
    <row r="810" spans="1:4" x14ac:dyDescent="0.2">
      <c r="A810" s="16"/>
      <c r="B810"/>
      <c r="C810" s="19"/>
      <c r="D810" s="15"/>
    </row>
    <row r="811" spans="1:4" x14ac:dyDescent="0.2">
      <c r="A811" s="16"/>
      <c r="B811"/>
      <c r="C811" s="19"/>
      <c r="D811" s="15"/>
    </row>
    <row r="812" spans="1:4" x14ac:dyDescent="0.2">
      <c r="A812" s="16"/>
      <c r="B812"/>
      <c r="C812" s="19"/>
      <c r="D812" s="15"/>
    </row>
    <row r="813" spans="1:4" x14ac:dyDescent="0.2">
      <c r="A813" s="16"/>
      <c r="B813"/>
      <c r="C813" s="19"/>
      <c r="D813" s="15"/>
    </row>
    <row r="814" spans="1:4" x14ac:dyDescent="0.2">
      <c r="A814" s="16"/>
      <c r="B814"/>
      <c r="C814" s="19"/>
      <c r="D814" s="15"/>
    </row>
    <row r="815" spans="1:4" x14ac:dyDescent="0.2">
      <c r="A815" s="16"/>
      <c r="B815"/>
      <c r="C815" s="19"/>
      <c r="D815" s="15"/>
    </row>
    <row r="816" spans="1:4" x14ac:dyDescent="0.2">
      <c r="A816" s="16"/>
      <c r="B816"/>
      <c r="C816" s="19"/>
      <c r="D816" s="15"/>
    </row>
    <row r="817" spans="1:4" x14ac:dyDescent="0.2">
      <c r="A817" s="16"/>
      <c r="B817"/>
      <c r="C817" s="19"/>
      <c r="D817" s="15"/>
    </row>
    <row r="818" spans="1:4" x14ac:dyDescent="0.2">
      <c r="A818" s="16"/>
      <c r="B818"/>
      <c r="C818" s="19"/>
      <c r="D818" s="15"/>
    </row>
    <row r="819" spans="1:4" x14ac:dyDescent="0.2">
      <c r="A819" s="16"/>
      <c r="B819"/>
      <c r="C819" s="19"/>
      <c r="D819" s="15"/>
    </row>
    <row r="820" spans="1:4" x14ac:dyDescent="0.2">
      <c r="A820" s="16"/>
      <c r="B820"/>
      <c r="C820" s="19"/>
      <c r="D820" s="15"/>
    </row>
    <row r="821" spans="1:4" x14ac:dyDescent="0.2">
      <c r="A821" s="16"/>
      <c r="B821"/>
      <c r="C821" s="19"/>
      <c r="D821" s="15"/>
    </row>
    <row r="822" spans="1:4" x14ac:dyDescent="0.2">
      <c r="A822" s="16"/>
      <c r="B822"/>
      <c r="C822" s="19"/>
      <c r="D822" s="15"/>
    </row>
    <row r="823" spans="1:4" x14ac:dyDescent="0.2">
      <c r="A823" s="16"/>
      <c r="B823"/>
      <c r="C823" s="19"/>
      <c r="D823" s="15"/>
    </row>
    <row r="824" spans="1:4" x14ac:dyDescent="0.2">
      <c r="A824" s="16"/>
      <c r="B824"/>
      <c r="C824" s="19"/>
      <c r="D824" s="15"/>
    </row>
    <row r="825" spans="1:4" x14ac:dyDescent="0.2">
      <c r="A825" s="16"/>
      <c r="B825"/>
      <c r="C825" s="19"/>
      <c r="D825" s="15"/>
    </row>
    <row r="826" spans="1:4" x14ac:dyDescent="0.2">
      <c r="A826" s="16"/>
      <c r="B826"/>
      <c r="C826" s="19"/>
      <c r="D826" s="15"/>
    </row>
    <row r="827" spans="1:4" x14ac:dyDescent="0.2">
      <c r="A827" s="16"/>
      <c r="B827"/>
      <c r="C827" s="19"/>
      <c r="D827" s="15"/>
    </row>
    <row r="828" spans="1:4" x14ac:dyDescent="0.2">
      <c r="A828" s="16"/>
      <c r="B828"/>
      <c r="C828" s="19"/>
      <c r="D828" s="15"/>
    </row>
    <row r="829" spans="1:4" x14ac:dyDescent="0.2">
      <c r="A829" s="16"/>
      <c r="B829"/>
      <c r="C829" s="19"/>
      <c r="D829" s="15"/>
    </row>
    <row r="830" spans="1:4" x14ac:dyDescent="0.2">
      <c r="A830" s="16"/>
      <c r="B830"/>
      <c r="C830" s="19"/>
      <c r="D830" s="15"/>
    </row>
    <row r="831" spans="1:4" x14ac:dyDescent="0.2">
      <c r="A831" s="16"/>
      <c r="B831"/>
      <c r="C831" s="19"/>
      <c r="D831" s="15"/>
    </row>
    <row r="832" spans="1:4" x14ac:dyDescent="0.2">
      <c r="A832" s="16"/>
      <c r="B832"/>
      <c r="C832" s="19"/>
      <c r="D832" s="15"/>
    </row>
    <row r="833" spans="1:4" x14ac:dyDescent="0.2">
      <c r="A833" s="16"/>
      <c r="B833"/>
      <c r="C833" s="19"/>
      <c r="D833" s="15"/>
    </row>
    <row r="834" spans="1:4" x14ac:dyDescent="0.2">
      <c r="A834" s="16"/>
      <c r="B834"/>
      <c r="C834" s="19"/>
      <c r="D834" s="15"/>
    </row>
    <row r="835" spans="1:4" x14ac:dyDescent="0.2">
      <c r="A835" s="16"/>
      <c r="B835"/>
      <c r="C835" s="19"/>
      <c r="D835" s="15"/>
    </row>
    <row r="836" spans="1:4" x14ac:dyDescent="0.2">
      <c r="A836" s="16"/>
      <c r="B836"/>
      <c r="C836" s="19"/>
      <c r="D836" s="15"/>
    </row>
    <row r="837" spans="1:4" x14ac:dyDescent="0.2">
      <c r="A837" s="16"/>
      <c r="B837"/>
      <c r="C837" s="19"/>
      <c r="D837" s="15"/>
    </row>
    <row r="838" spans="1:4" x14ac:dyDescent="0.2">
      <c r="A838" s="16"/>
      <c r="B838"/>
      <c r="C838" s="19"/>
      <c r="D838" s="15"/>
    </row>
    <row r="839" spans="1:4" x14ac:dyDescent="0.2">
      <c r="A839" s="16"/>
      <c r="B839"/>
      <c r="C839" s="19"/>
      <c r="D839" s="15"/>
    </row>
    <row r="840" spans="1:4" x14ac:dyDescent="0.2">
      <c r="A840" s="16"/>
      <c r="B840"/>
      <c r="C840" s="19"/>
      <c r="D840" s="15"/>
    </row>
    <row r="841" spans="1:4" x14ac:dyDescent="0.2">
      <c r="A841" s="16"/>
      <c r="B841"/>
      <c r="C841" s="19"/>
      <c r="D841" s="15"/>
    </row>
    <row r="842" spans="1:4" x14ac:dyDescent="0.2">
      <c r="A842" s="16"/>
      <c r="B842"/>
      <c r="C842" s="19"/>
      <c r="D842" s="15"/>
    </row>
    <row r="843" spans="1:4" x14ac:dyDescent="0.2">
      <c r="A843" s="16"/>
      <c r="B843"/>
      <c r="C843" s="19"/>
      <c r="D843" s="15"/>
    </row>
    <row r="844" spans="1:4" x14ac:dyDescent="0.2">
      <c r="A844" s="16"/>
      <c r="B844"/>
      <c r="C844" s="19"/>
      <c r="D844" s="15"/>
    </row>
    <row r="845" spans="1:4" x14ac:dyDescent="0.2">
      <c r="A845" s="16"/>
      <c r="B845"/>
      <c r="C845" s="19"/>
      <c r="D845" s="15"/>
    </row>
    <row r="846" spans="1:4" x14ac:dyDescent="0.2">
      <c r="A846" s="16"/>
      <c r="B846"/>
      <c r="C846" s="19"/>
      <c r="D846" s="15"/>
    </row>
    <row r="847" spans="1:4" x14ac:dyDescent="0.2">
      <c r="A847" s="16"/>
      <c r="B847"/>
      <c r="C847" s="19"/>
      <c r="D847" s="15"/>
    </row>
    <row r="848" spans="1:4" x14ac:dyDescent="0.2">
      <c r="A848" s="16"/>
      <c r="B848"/>
      <c r="C848" s="19"/>
      <c r="D848" s="15"/>
    </row>
    <row r="849" spans="1:4" x14ac:dyDescent="0.2">
      <c r="A849" s="16"/>
      <c r="B849"/>
      <c r="C849" s="19"/>
      <c r="D849" s="15"/>
    </row>
    <row r="850" spans="1:4" x14ac:dyDescent="0.2">
      <c r="A850" s="16"/>
      <c r="B850"/>
      <c r="C850" s="19"/>
      <c r="D850" s="15"/>
    </row>
    <row r="851" spans="1:4" x14ac:dyDescent="0.2">
      <c r="A851" s="16"/>
      <c r="B851"/>
      <c r="C851" s="19"/>
      <c r="D851" s="15"/>
    </row>
    <row r="852" spans="1:4" x14ac:dyDescent="0.2">
      <c r="A852" s="16"/>
      <c r="B852"/>
      <c r="C852" s="19"/>
      <c r="D852" s="15"/>
    </row>
    <row r="853" spans="1:4" x14ac:dyDescent="0.2">
      <c r="A853" s="16"/>
      <c r="B853"/>
      <c r="C853" s="19"/>
      <c r="D853" s="15"/>
    </row>
    <row r="854" spans="1:4" x14ac:dyDescent="0.2">
      <c r="A854" s="16"/>
      <c r="B854"/>
      <c r="C854" s="19"/>
      <c r="D854" s="15"/>
    </row>
    <row r="855" spans="1:4" x14ac:dyDescent="0.2">
      <c r="A855" s="16"/>
      <c r="B855"/>
      <c r="C855" s="19"/>
      <c r="D855" s="15"/>
    </row>
    <row r="856" spans="1:4" x14ac:dyDescent="0.2">
      <c r="A856" s="16"/>
      <c r="B856"/>
      <c r="C856" s="19"/>
      <c r="D856" s="15"/>
    </row>
    <row r="857" spans="1:4" x14ac:dyDescent="0.2">
      <c r="A857" s="16"/>
      <c r="B857"/>
      <c r="C857" s="19"/>
      <c r="D857" s="15"/>
    </row>
    <row r="858" spans="1:4" x14ac:dyDescent="0.2">
      <c r="A858" s="16"/>
      <c r="B858"/>
      <c r="C858" s="19"/>
      <c r="D858" s="15"/>
    </row>
    <row r="859" spans="1:4" x14ac:dyDescent="0.2">
      <c r="A859" s="16"/>
      <c r="B859"/>
      <c r="C859" s="19"/>
      <c r="D859" s="15"/>
    </row>
    <row r="860" spans="1:4" x14ac:dyDescent="0.2">
      <c r="A860" s="16"/>
      <c r="B860"/>
      <c r="C860" s="19"/>
      <c r="D860" s="15"/>
    </row>
    <row r="861" spans="1:4" x14ac:dyDescent="0.2">
      <c r="A861" s="16"/>
      <c r="B861"/>
      <c r="C861" s="19"/>
      <c r="D861" s="15"/>
    </row>
    <row r="862" spans="1:4" x14ac:dyDescent="0.2">
      <c r="A862" s="16"/>
      <c r="B862"/>
      <c r="C862" s="19"/>
      <c r="D862" s="15"/>
    </row>
    <row r="863" spans="1:4" x14ac:dyDescent="0.2">
      <c r="A863" s="16"/>
      <c r="B863"/>
      <c r="C863" s="19"/>
      <c r="D863" s="15"/>
    </row>
    <row r="864" spans="1:4" x14ac:dyDescent="0.2">
      <c r="A864" s="16"/>
      <c r="B864"/>
      <c r="C864" s="19"/>
      <c r="D864" s="15"/>
    </row>
    <row r="865" spans="1:4" x14ac:dyDescent="0.2">
      <c r="A865" s="16"/>
      <c r="B865"/>
      <c r="C865" s="19"/>
      <c r="D865" s="15"/>
    </row>
    <row r="866" spans="1:4" x14ac:dyDescent="0.2">
      <c r="A866" s="16"/>
      <c r="B866"/>
      <c r="C866" s="19"/>
      <c r="D866" s="15"/>
    </row>
    <row r="867" spans="1:4" x14ac:dyDescent="0.2">
      <c r="A867" s="16"/>
      <c r="B867"/>
      <c r="C867" s="19"/>
      <c r="D867" s="15"/>
    </row>
    <row r="868" spans="1:4" x14ac:dyDescent="0.2">
      <c r="A868" s="16"/>
      <c r="B868"/>
      <c r="C868" s="19"/>
      <c r="D868" s="15"/>
    </row>
    <row r="869" spans="1:4" x14ac:dyDescent="0.2">
      <c r="A869" s="16"/>
      <c r="B869"/>
      <c r="C869" s="19"/>
      <c r="D869" s="15"/>
    </row>
    <row r="870" spans="1:4" x14ac:dyDescent="0.2">
      <c r="A870" s="16"/>
      <c r="B870"/>
      <c r="C870" s="19"/>
      <c r="D870" s="15"/>
    </row>
    <row r="871" spans="1:4" x14ac:dyDescent="0.2">
      <c r="A871" s="16"/>
      <c r="B871"/>
      <c r="C871" s="19"/>
      <c r="D871" s="15"/>
    </row>
    <row r="872" spans="1:4" x14ac:dyDescent="0.2">
      <c r="A872" s="16"/>
      <c r="B872"/>
      <c r="C872" s="19"/>
      <c r="D872" s="15"/>
    </row>
    <row r="873" spans="1:4" x14ac:dyDescent="0.2">
      <c r="A873" s="16"/>
      <c r="B873"/>
      <c r="C873" s="19"/>
      <c r="D873" s="15"/>
    </row>
    <row r="874" spans="1:4" x14ac:dyDescent="0.2">
      <c r="A874" s="16"/>
      <c r="B874"/>
      <c r="C874" s="19"/>
      <c r="D874" s="15"/>
    </row>
    <row r="875" spans="1:4" x14ac:dyDescent="0.2">
      <c r="A875" s="16"/>
      <c r="B875"/>
      <c r="C875" s="19"/>
      <c r="D875" s="15"/>
    </row>
    <row r="876" spans="1:4" x14ac:dyDescent="0.2">
      <c r="A876" s="16"/>
      <c r="B876"/>
      <c r="C876" s="19"/>
      <c r="D876" s="15"/>
    </row>
    <row r="877" spans="1:4" x14ac:dyDescent="0.2">
      <c r="A877" s="16"/>
      <c r="B877"/>
      <c r="C877" s="19"/>
      <c r="D877" s="15"/>
    </row>
    <row r="878" spans="1:4" x14ac:dyDescent="0.2">
      <c r="A878" s="16"/>
      <c r="B878"/>
      <c r="C878" s="19"/>
      <c r="D878" s="15"/>
    </row>
    <row r="879" spans="1:4" x14ac:dyDescent="0.2">
      <c r="A879" s="16"/>
      <c r="B879"/>
      <c r="C879" s="19"/>
      <c r="D879" s="15"/>
    </row>
    <row r="880" spans="1:4" x14ac:dyDescent="0.2">
      <c r="A880" s="16"/>
      <c r="B880"/>
      <c r="C880" s="19"/>
      <c r="D880" s="15"/>
    </row>
    <row r="881" spans="1:4" x14ac:dyDescent="0.2">
      <c r="A881" s="16"/>
      <c r="B881"/>
      <c r="C881" s="19"/>
      <c r="D881" s="15"/>
    </row>
    <row r="882" spans="1:4" x14ac:dyDescent="0.2">
      <c r="A882" s="16"/>
      <c r="B882"/>
      <c r="C882" s="19"/>
      <c r="D882" s="15"/>
    </row>
    <row r="883" spans="1:4" x14ac:dyDescent="0.2">
      <c r="A883" s="16"/>
      <c r="B883"/>
      <c r="C883" s="19"/>
      <c r="D883" s="15"/>
    </row>
    <row r="884" spans="1:4" x14ac:dyDescent="0.2">
      <c r="A884" s="16"/>
      <c r="B884"/>
      <c r="C884" s="19"/>
      <c r="D884" s="15"/>
    </row>
    <row r="885" spans="1:4" x14ac:dyDescent="0.2">
      <c r="A885" s="16"/>
      <c r="B885"/>
      <c r="C885" s="19"/>
      <c r="D885" s="15"/>
    </row>
    <row r="886" spans="1:4" x14ac:dyDescent="0.2">
      <c r="A886" s="16"/>
      <c r="B886"/>
      <c r="C886" s="19"/>
      <c r="D886" s="15"/>
    </row>
    <row r="887" spans="1:4" x14ac:dyDescent="0.2">
      <c r="A887" s="16"/>
      <c r="B887"/>
      <c r="C887" s="19"/>
      <c r="D887" s="15"/>
    </row>
    <row r="888" spans="1:4" x14ac:dyDescent="0.2">
      <c r="A888" s="16"/>
      <c r="B888"/>
      <c r="C888" s="19"/>
      <c r="D888" s="15"/>
    </row>
    <row r="889" spans="1:4" x14ac:dyDescent="0.2">
      <c r="A889" s="16"/>
      <c r="B889"/>
      <c r="C889" s="19"/>
      <c r="D889" s="15"/>
    </row>
    <row r="890" spans="1:4" x14ac:dyDescent="0.2">
      <c r="A890" s="16"/>
      <c r="B890"/>
      <c r="C890" s="19"/>
      <c r="D890" s="15"/>
    </row>
    <row r="891" spans="1:4" x14ac:dyDescent="0.2">
      <c r="A891" s="16"/>
      <c r="B891"/>
      <c r="C891" s="19"/>
      <c r="D891" s="15"/>
    </row>
    <row r="892" spans="1:4" x14ac:dyDescent="0.2">
      <c r="A892" s="16"/>
      <c r="B892"/>
      <c r="C892" s="19"/>
      <c r="D892" s="15"/>
    </row>
    <row r="893" spans="1:4" x14ac:dyDescent="0.2">
      <c r="A893" s="16"/>
      <c r="B893"/>
      <c r="C893" s="19"/>
      <c r="D893" s="15"/>
    </row>
    <row r="894" spans="1:4" x14ac:dyDescent="0.2">
      <c r="A894" s="16"/>
      <c r="B894"/>
      <c r="C894" s="19"/>
      <c r="D894" s="15"/>
    </row>
    <row r="895" spans="1:4" x14ac:dyDescent="0.2">
      <c r="A895" s="16"/>
      <c r="B895"/>
      <c r="C895" s="19"/>
      <c r="D895" s="15"/>
    </row>
    <row r="896" spans="1:4" x14ac:dyDescent="0.2">
      <c r="A896" s="16"/>
      <c r="B896"/>
      <c r="C896" s="19"/>
      <c r="D896" s="15"/>
    </row>
    <row r="897" spans="1:4" x14ac:dyDescent="0.2">
      <c r="A897" s="16"/>
      <c r="B897"/>
      <c r="C897" s="19"/>
      <c r="D897" s="15"/>
    </row>
    <row r="898" spans="1:4" x14ac:dyDescent="0.2">
      <c r="A898" s="16"/>
      <c r="B898"/>
      <c r="C898" s="19"/>
      <c r="D898" s="15"/>
    </row>
    <row r="899" spans="1:4" x14ac:dyDescent="0.2">
      <c r="A899" s="16"/>
      <c r="B899"/>
      <c r="C899" s="19"/>
      <c r="D899" s="15"/>
    </row>
    <row r="900" spans="1:4" x14ac:dyDescent="0.2">
      <c r="A900" s="16"/>
      <c r="B900"/>
      <c r="C900" s="19"/>
      <c r="D900" s="15"/>
    </row>
    <row r="901" spans="1:4" x14ac:dyDescent="0.2">
      <c r="A901" s="16"/>
      <c r="B901"/>
      <c r="C901" s="19"/>
      <c r="D901" s="15"/>
    </row>
    <row r="902" spans="1:4" x14ac:dyDescent="0.2">
      <c r="A902" s="16"/>
      <c r="B902"/>
      <c r="C902" s="19"/>
      <c r="D902" s="15"/>
    </row>
    <row r="903" spans="1:4" x14ac:dyDescent="0.2">
      <c r="A903" s="16"/>
      <c r="B903"/>
      <c r="C903" s="19"/>
      <c r="D903" s="15"/>
    </row>
    <row r="904" spans="1:4" x14ac:dyDescent="0.2">
      <c r="A904" s="16"/>
      <c r="B904"/>
      <c r="C904" s="19"/>
      <c r="D904" s="15"/>
    </row>
    <row r="905" spans="1:4" x14ac:dyDescent="0.2">
      <c r="A905" s="16"/>
      <c r="B905"/>
      <c r="C905" s="19"/>
      <c r="D905" s="15"/>
    </row>
    <row r="906" spans="1:4" x14ac:dyDescent="0.2">
      <c r="A906" s="16"/>
      <c r="B906"/>
      <c r="C906" s="19"/>
      <c r="D906" s="15"/>
    </row>
    <row r="907" spans="1:4" x14ac:dyDescent="0.2">
      <c r="A907" s="16"/>
      <c r="B907"/>
      <c r="C907" s="19"/>
      <c r="D907" s="15"/>
    </row>
    <row r="908" spans="1:4" x14ac:dyDescent="0.2">
      <c r="A908" s="16"/>
      <c r="B908"/>
      <c r="C908" s="19"/>
      <c r="D908" s="15"/>
    </row>
    <row r="909" spans="1:4" x14ac:dyDescent="0.2">
      <c r="A909" s="16"/>
      <c r="B909"/>
      <c r="C909" s="19"/>
      <c r="D909" s="15"/>
    </row>
    <row r="910" spans="1:4" x14ac:dyDescent="0.2">
      <c r="A910" s="16"/>
      <c r="B910"/>
      <c r="C910" s="19"/>
      <c r="D910" s="15"/>
    </row>
    <row r="911" spans="1:4" x14ac:dyDescent="0.2">
      <c r="A911" s="16"/>
      <c r="B911"/>
      <c r="C911" s="19"/>
      <c r="D911" s="15"/>
    </row>
    <row r="912" spans="1:4" x14ac:dyDescent="0.2">
      <c r="A912" s="16"/>
      <c r="B912"/>
      <c r="C912" s="19"/>
      <c r="D912" s="15"/>
    </row>
    <row r="913" spans="1:4" x14ac:dyDescent="0.2">
      <c r="A913" s="16"/>
      <c r="B913"/>
      <c r="C913" s="19"/>
      <c r="D913" s="15"/>
    </row>
    <row r="914" spans="1:4" x14ac:dyDescent="0.2">
      <c r="A914" s="16"/>
      <c r="B914"/>
      <c r="C914" s="19"/>
      <c r="D914" s="15"/>
    </row>
    <row r="915" spans="1:4" x14ac:dyDescent="0.2">
      <c r="A915" s="16"/>
      <c r="B915"/>
      <c r="C915" s="19"/>
      <c r="D915" s="15"/>
    </row>
    <row r="916" spans="1:4" x14ac:dyDescent="0.2">
      <c r="A916" s="16"/>
      <c r="B916"/>
      <c r="C916" s="19"/>
      <c r="D916" s="15"/>
    </row>
    <row r="917" spans="1:4" x14ac:dyDescent="0.2">
      <c r="A917" s="16"/>
      <c r="B917"/>
      <c r="C917" s="19"/>
      <c r="D917" s="15"/>
    </row>
    <row r="918" spans="1:4" x14ac:dyDescent="0.2">
      <c r="A918" s="16"/>
      <c r="B918"/>
      <c r="C918" s="19"/>
      <c r="D918" s="15"/>
    </row>
    <row r="919" spans="1:4" x14ac:dyDescent="0.2">
      <c r="A919" s="16"/>
      <c r="B919"/>
      <c r="C919" s="19"/>
      <c r="D919" s="15"/>
    </row>
    <row r="920" spans="1:4" x14ac:dyDescent="0.2">
      <c r="A920" s="16"/>
      <c r="B920"/>
      <c r="C920" s="19"/>
      <c r="D920" s="15"/>
    </row>
    <row r="921" spans="1:4" x14ac:dyDescent="0.2">
      <c r="A921" s="16"/>
      <c r="B921"/>
      <c r="C921" s="19"/>
      <c r="D921" s="15"/>
    </row>
    <row r="922" spans="1:4" x14ac:dyDescent="0.2">
      <c r="A922" s="16"/>
      <c r="B922"/>
      <c r="C922" s="19"/>
      <c r="D922" s="15"/>
    </row>
    <row r="923" spans="1:4" x14ac:dyDescent="0.2">
      <c r="A923" s="16"/>
      <c r="B923"/>
      <c r="C923" s="19"/>
      <c r="D923" s="15"/>
    </row>
    <row r="924" spans="1:4" x14ac:dyDescent="0.2">
      <c r="A924" s="16"/>
      <c r="B924"/>
      <c r="C924" s="19"/>
      <c r="D924" s="15"/>
    </row>
    <row r="925" spans="1:4" x14ac:dyDescent="0.2">
      <c r="A925" s="16"/>
      <c r="B925"/>
      <c r="C925" s="19"/>
      <c r="D925" s="15"/>
    </row>
    <row r="926" spans="1:4" x14ac:dyDescent="0.2">
      <c r="A926" s="16"/>
      <c r="B926"/>
      <c r="C926" s="19"/>
      <c r="D926" s="15"/>
    </row>
    <row r="927" spans="1:4" x14ac:dyDescent="0.2">
      <c r="A927" s="16"/>
      <c r="B927"/>
      <c r="C927" s="19"/>
      <c r="D927" s="15"/>
    </row>
    <row r="928" spans="1:4" x14ac:dyDescent="0.2">
      <c r="A928" s="16"/>
      <c r="B928"/>
      <c r="C928" s="19"/>
      <c r="D928" s="15"/>
    </row>
    <row r="929" spans="1:4" x14ac:dyDescent="0.2">
      <c r="A929" s="16"/>
      <c r="B929"/>
      <c r="C929" s="19"/>
      <c r="D929" s="15"/>
    </row>
    <row r="930" spans="1:4" x14ac:dyDescent="0.2">
      <c r="A930" s="16"/>
      <c r="B930"/>
      <c r="C930" s="19"/>
      <c r="D930" s="15"/>
    </row>
    <row r="931" spans="1:4" x14ac:dyDescent="0.2">
      <c r="A931" s="16"/>
      <c r="B931"/>
      <c r="C931" s="19"/>
      <c r="D931" s="15"/>
    </row>
    <row r="932" spans="1:4" x14ac:dyDescent="0.2">
      <c r="A932" s="16"/>
      <c r="B932"/>
      <c r="C932" s="19"/>
      <c r="D932" s="15"/>
    </row>
    <row r="933" spans="1:4" x14ac:dyDescent="0.2">
      <c r="A933" s="16"/>
      <c r="B933"/>
      <c r="C933" s="19"/>
      <c r="D933" s="15"/>
    </row>
    <row r="934" spans="1:4" x14ac:dyDescent="0.2">
      <c r="A934" s="16"/>
      <c r="B934"/>
      <c r="C934" s="19"/>
      <c r="D934" s="15"/>
    </row>
    <row r="935" spans="1:4" x14ac:dyDescent="0.2">
      <c r="A935" s="16"/>
      <c r="B935"/>
      <c r="C935" s="19"/>
      <c r="D935" s="15"/>
    </row>
    <row r="936" spans="1:4" x14ac:dyDescent="0.2">
      <c r="A936" s="16"/>
      <c r="B936"/>
      <c r="C936" s="19"/>
      <c r="D936" s="15"/>
    </row>
    <row r="937" spans="1:4" x14ac:dyDescent="0.2">
      <c r="A937" s="16"/>
      <c r="B937"/>
      <c r="C937" s="19"/>
      <c r="D937" s="15"/>
    </row>
    <row r="938" spans="1:4" x14ac:dyDescent="0.2">
      <c r="A938" s="16"/>
      <c r="B938"/>
      <c r="C938" s="19"/>
      <c r="D938" s="15"/>
    </row>
    <row r="939" spans="1:4" x14ac:dyDescent="0.2">
      <c r="A939" s="16"/>
      <c r="B939"/>
      <c r="C939" s="19"/>
      <c r="D939" s="15"/>
    </row>
    <row r="940" spans="1:4" x14ac:dyDescent="0.2">
      <c r="A940" s="16"/>
      <c r="B940"/>
      <c r="C940" s="19"/>
      <c r="D940" s="15"/>
    </row>
    <row r="941" spans="1:4" x14ac:dyDescent="0.2">
      <c r="A941" s="16"/>
      <c r="B941"/>
      <c r="C941" s="19"/>
      <c r="D941" s="15"/>
    </row>
    <row r="942" spans="1:4" x14ac:dyDescent="0.2">
      <c r="A942" s="16"/>
      <c r="B942"/>
      <c r="C942" s="19"/>
      <c r="D942" s="15"/>
    </row>
    <row r="943" spans="1:4" x14ac:dyDescent="0.2">
      <c r="A943" s="16"/>
      <c r="B943"/>
      <c r="C943" s="19"/>
      <c r="D943" s="15"/>
    </row>
    <row r="944" spans="1:4" x14ac:dyDescent="0.2">
      <c r="A944" s="16"/>
      <c r="B944"/>
      <c r="C944" s="19"/>
      <c r="D944" s="15"/>
    </row>
    <row r="945" spans="1:4" x14ac:dyDescent="0.2">
      <c r="A945" s="16"/>
      <c r="B945"/>
      <c r="C945" s="19"/>
      <c r="D945" s="15"/>
    </row>
    <row r="946" spans="1:4" x14ac:dyDescent="0.2">
      <c r="A946" s="16"/>
      <c r="B946"/>
      <c r="C946" s="19"/>
      <c r="D946" s="15"/>
    </row>
    <row r="947" spans="1:4" x14ac:dyDescent="0.2">
      <c r="A947" s="16"/>
      <c r="B947"/>
      <c r="C947" s="19"/>
      <c r="D947" s="15"/>
    </row>
    <row r="948" spans="1:4" x14ac:dyDescent="0.2">
      <c r="A948" s="16"/>
      <c r="B948"/>
      <c r="C948" s="19"/>
      <c r="D948" s="15"/>
    </row>
    <row r="949" spans="1:4" x14ac:dyDescent="0.2">
      <c r="A949" s="16"/>
      <c r="B949"/>
      <c r="C949" s="19"/>
      <c r="D949" s="15"/>
    </row>
    <row r="950" spans="1:4" x14ac:dyDescent="0.2">
      <c r="A950" s="16"/>
      <c r="B950"/>
      <c r="C950" s="19"/>
      <c r="D950" s="15"/>
    </row>
    <row r="951" spans="1:4" x14ac:dyDescent="0.2">
      <c r="A951" s="16"/>
      <c r="B951"/>
      <c r="C951" s="19"/>
      <c r="D951" s="15"/>
    </row>
    <row r="952" spans="1:4" x14ac:dyDescent="0.2">
      <c r="A952" s="16"/>
      <c r="B952"/>
      <c r="C952" s="19"/>
      <c r="D952" s="15"/>
    </row>
    <row r="953" spans="1:4" x14ac:dyDescent="0.2">
      <c r="A953" s="16"/>
      <c r="B953"/>
      <c r="C953" s="19"/>
      <c r="D953" s="15"/>
    </row>
    <row r="954" spans="1:4" x14ac:dyDescent="0.2">
      <c r="A954" s="16"/>
      <c r="B954"/>
      <c r="C954" s="19"/>
      <c r="D954" s="15"/>
    </row>
    <row r="955" spans="1:4" x14ac:dyDescent="0.2">
      <c r="A955" s="16"/>
      <c r="B955"/>
      <c r="C955" s="19"/>
      <c r="D955" s="15"/>
    </row>
    <row r="956" spans="1:4" x14ac:dyDescent="0.2">
      <c r="A956" s="16"/>
      <c r="B956"/>
      <c r="C956" s="19"/>
      <c r="D956" s="15"/>
    </row>
    <row r="957" spans="1:4" x14ac:dyDescent="0.2">
      <c r="A957" s="16"/>
      <c r="B957"/>
      <c r="C957" s="19"/>
      <c r="D957" s="15"/>
    </row>
    <row r="958" spans="1:4" x14ac:dyDescent="0.2">
      <c r="A958" s="16"/>
      <c r="B958"/>
      <c r="C958" s="19"/>
      <c r="D958" s="15"/>
    </row>
    <row r="959" spans="1:4" x14ac:dyDescent="0.2">
      <c r="A959" s="16"/>
      <c r="B959"/>
      <c r="C959" s="19"/>
      <c r="D959" s="15"/>
    </row>
    <row r="960" spans="1:4" x14ac:dyDescent="0.2">
      <c r="A960" s="16"/>
      <c r="B960"/>
      <c r="C960" s="19"/>
      <c r="D960" s="15"/>
    </row>
    <row r="961" spans="1:4" x14ac:dyDescent="0.2">
      <c r="A961" s="16"/>
      <c r="B961"/>
      <c r="C961" s="19"/>
      <c r="D961" s="15"/>
    </row>
    <row r="962" spans="1:4" x14ac:dyDescent="0.2">
      <c r="A962" s="16"/>
      <c r="B962"/>
      <c r="C962" s="19"/>
      <c r="D962" s="15"/>
    </row>
    <row r="963" spans="1:4" x14ac:dyDescent="0.2">
      <c r="A963" s="16"/>
      <c r="B963"/>
      <c r="C963" s="19"/>
      <c r="D963" s="15"/>
    </row>
    <row r="964" spans="1:4" x14ac:dyDescent="0.2">
      <c r="A964" s="16"/>
      <c r="B964"/>
      <c r="C964" s="19"/>
      <c r="D964" s="15"/>
    </row>
    <row r="965" spans="1:4" x14ac:dyDescent="0.2">
      <c r="A965" s="16"/>
      <c r="B965"/>
      <c r="C965" s="19"/>
      <c r="D965" s="15"/>
    </row>
    <row r="966" spans="1:4" x14ac:dyDescent="0.2">
      <c r="A966" s="16"/>
      <c r="B966"/>
      <c r="C966" s="19"/>
      <c r="D966" s="15"/>
    </row>
    <row r="967" spans="1:4" x14ac:dyDescent="0.2">
      <c r="A967" s="16"/>
      <c r="B967"/>
      <c r="C967" s="19"/>
      <c r="D967" s="15"/>
    </row>
    <row r="968" spans="1:4" x14ac:dyDescent="0.2">
      <c r="A968" s="16"/>
      <c r="B968"/>
      <c r="C968" s="19"/>
      <c r="D968" s="15"/>
    </row>
    <row r="969" spans="1:4" x14ac:dyDescent="0.2">
      <c r="A969" s="16"/>
      <c r="B969"/>
      <c r="C969" s="19"/>
      <c r="D969" s="15"/>
    </row>
    <row r="970" spans="1:4" x14ac:dyDescent="0.2">
      <c r="A970" s="16"/>
      <c r="B970"/>
      <c r="C970" s="19"/>
      <c r="D970" s="15"/>
    </row>
    <row r="971" spans="1:4" x14ac:dyDescent="0.2">
      <c r="A971" s="16"/>
      <c r="B971"/>
      <c r="C971" s="19"/>
      <c r="D971" s="15"/>
    </row>
    <row r="972" spans="1:4" x14ac:dyDescent="0.2">
      <c r="A972" s="16"/>
      <c r="B972"/>
      <c r="C972" s="19"/>
      <c r="D972" s="15"/>
    </row>
    <row r="973" spans="1:4" x14ac:dyDescent="0.2">
      <c r="A973" s="16"/>
      <c r="B973"/>
      <c r="C973" s="19"/>
      <c r="D973" s="15"/>
    </row>
    <row r="974" spans="1:4" x14ac:dyDescent="0.2">
      <c r="A974" s="16"/>
      <c r="B974"/>
      <c r="C974" s="19"/>
      <c r="D974" s="15"/>
    </row>
    <row r="975" spans="1:4" x14ac:dyDescent="0.2">
      <c r="A975" s="16"/>
      <c r="B975"/>
      <c r="C975" s="19"/>
      <c r="D975" s="15"/>
    </row>
    <row r="976" spans="1:4" x14ac:dyDescent="0.2">
      <c r="A976" s="16"/>
      <c r="B976"/>
      <c r="C976" s="19"/>
      <c r="D976" s="15"/>
    </row>
    <row r="977" spans="1:4" x14ac:dyDescent="0.2">
      <c r="A977" s="16"/>
      <c r="B977"/>
      <c r="C977" s="19"/>
      <c r="D977" s="15"/>
    </row>
    <row r="978" spans="1:4" x14ac:dyDescent="0.2">
      <c r="A978" s="16"/>
      <c r="B978"/>
      <c r="C978" s="19"/>
      <c r="D978" s="15"/>
    </row>
    <row r="979" spans="1:4" x14ac:dyDescent="0.2">
      <c r="A979" s="16"/>
      <c r="B979"/>
      <c r="C979" s="19"/>
      <c r="D979" s="15"/>
    </row>
    <row r="980" spans="1:4" x14ac:dyDescent="0.2">
      <c r="A980" s="16"/>
      <c r="B980"/>
      <c r="C980" s="19"/>
      <c r="D980" s="15"/>
    </row>
    <row r="981" spans="1:4" x14ac:dyDescent="0.2">
      <c r="A981" s="16"/>
      <c r="B981"/>
      <c r="C981" s="19"/>
      <c r="D981" s="15"/>
    </row>
    <row r="982" spans="1:4" x14ac:dyDescent="0.2">
      <c r="A982" s="16"/>
      <c r="B982"/>
      <c r="C982" s="19"/>
      <c r="D982" s="15"/>
    </row>
    <row r="983" spans="1:4" x14ac:dyDescent="0.2">
      <c r="A983" s="16"/>
      <c r="B983"/>
      <c r="C983" s="19"/>
      <c r="D983" s="15"/>
    </row>
    <row r="984" spans="1:4" x14ac:dyDescent="0.2">
      <c r="A984" s="16"/>
      <c r="B984"/>
      <c r="C984" s="19"/>
      <c r="D984" s="15"/>
    </row>
    <row r="985" spans="1:4" x14ac:dyDescent="0.2">
      <c r="A985" s="16"/>
      <c r="B985"/>
      <c r="C985" s="19"/>
      <c r="D985" s="15"/>
    </row>
    <row r="986" spans="1:4" x14ac:dyDescent="0.2">
      <c r="A986" s="16"/>
      <c r="B986"/>
      <c r="C986" s="19"/>
      <c r="D986" s="15"/>
    </row>
    <row r="987" spans="1:4" x14ac:dyDescent="0.2">
      <c r="A987" s="16"/>
      <c r="B987"/>
      <c r="C987" s="19"/>
      <c r="D987" s="15"/>
    </row>
    <row r="988" spans="1:4" x14ac:dyDescent="0.2">
      <c r="A988" s="16"/>
      <c r="B988"/>
      <c r="C988" s="19"/>
      <c r="D988" s="15"/>
    </row>
    <row r="989" spans="1:4" x14ac:dyDescent="0.2">
      <c r="A989" s="16"/>
      <c r="B989"/>
      <c r="C989" s="19"/>
      <c r="D989" s="15"/>
    </row>
    <row r="990" spans="1:4" x14ac:dyDescent="0.2">
      <c r="A990" s="16"/>
      <c r="B990"/>
      <c r="C990" s="19"/>
      <c r="D990" s="15"/>
    </row>
    <row r="991" spans="1:4" x14ac:dyDescent="0.2">
      <c r="A991" s="16"/>
      <c r="B991"/>
      <c r="C991" s="19"/>
      <c r="D991" s="15"/>
    </row>
    <row r="992" spans="1:4" x14ac:dyDescent="0.2">
      <c r="A992" s="16"/>
      <c r="B992"/>
      <c r="C992" s="19"/>
      <c r="D992" s="15"/>
    </row>
    <row r="993" spans="2:4" x14ac:dyDescent="0.2">
      <c r="B993"/>
      <c r="C993" s="19"/>
      <c r="D993" s="15"/>
    </row>
    <row r="994" spans="2:4" x14ac:dyDescent="0.2">
      <c r="B994"/>
      <c r="C994" s="15"/>
    </row>
    <row r="995" spans="2:4" x14ac:dyDescent="0.2">
      <c r="B995"/>
      <c r="C995" s="15"/>
    </row>
    <row r="996" spans="2:4" x14ac:dyDescent="0.2">
      <c r="B996"/>
    </row>
    <row r="997" spans="2:4" x14ac:dyDescent="0.2">
      <c r="B997"/>
    </row>
    <row r="998" spans="2:4" x14ac:dyDescent="0.2">
      <c r="B998"/>
    </row>
    <row r="999" spans="2:4" x14ac:dyDescent="0.2">
      <c r="B999"/>
    </row>
    <row r="1000" spans="2:4" x14ac:dyDescent="0.2">
      <c r="B1000"/>
    </row>
    <row r="1001" spans="2:4" x14ac:dyDescent="0.2">
      <c r="B1001"/>
    </row>
    <row r="1002" spans="2:4" x14ac:dyDescent="0.2">
      <c r="B1002"/>
    </row>
    <row r="1003" spans="2:4" x14ac:dyDescent="0.2">
      <c r="B1003"/>
    </row>
    <row r="1004" spans="2:4" x14ac:dyDescent="0.2">
      <c r="B1004"/>
    </row>
    <row r="1005" spans="2:4" x14ac:dyDescent="0.2">
      <c r="B1005"/>
    </row>
    <row r="1006" spans="2:4" x14ac:dyDescent="0.2">
      <c r="B1006"/>
    </row>
    <row r="1007" spans="2:4" x14ac:dyDescent="0.2">
      <c r="B1007"/>
    </row>
    <row r="1008" spans="2:4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</sheetData>
  <sortState ref="B3:B1193">
    <sortCondition ref="B3"/>
  </sortState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4"/>
  <sheetViews>
    <sheetView zoomScaleNormal="100" workbookViewId="0">
      <selection activeCell="B12" sqref="B12"/>
    </sheetView>
  </sheetViews>
  <sheetFormatPr defaultRowHeight="12.75" x14ac:dyDescent="0.2"/>
  <cols>
    <col min="1" max="1" width="9.5703125" style="41" customWidth="1"/>
    <col min="2" max="2" width="33.5703125" style="41" customWidth="1"/>
    <col min="3" max="3" width="13.140625" style="41" customWidth="1"/>
    <col min="4" max="4" width="16.28515625" style="41" customWidth="1"/>
    <col min="5" max="5" width="9.28515625" style="41" customWidth="1"/>
    <col min="6" max="6" width="11.42578125" style="41" customWidth="1"/>
    <col min="7" max="7" width="0.5703125" style="41" hidden="1" customWidth="1"/>
    <col min="8" max="8" width="12.5703125" style="41" customWidth="1"/>
    <col min="9" max="9" width="13.85546875" style="41" bestFit="1" customWidth="1"/>
    <col min="10" max="10" width="12.85546875" style="41" customWidth="1"/>
    <col min="11" max="16384" width="9.140625" style="41"/>
  </cols>
  <sheetData>
    <row r="1" spans="1:9" ht="24.95" customHeight="1" x14ac:dyDescent="0.2">
      <c r="A1" s="121" t="s">
        <v>147</v>
      </c>
      <c r="B1" s="121"/>
      <c r="C1" s="121"/>
      <c r="D1" s="121"/>
    </row>
    <row r="2" spans="1:9" ht="24.95" customHeight="1" x14ac:dyDescent="0.2">
      <c r="A2" s="99" t="s">
        <v>0</v>
      </c>
      <c r="B2" s="99" t="s">
        <v>2</v>
      </c>
      <c r="C2" s="99" t="s">
        <v>3</v>
      </c>
      <c r="D2" s="99" t="s">
        <v>4</v>
      </c>
      <c r="E2" s="100"/>
      <c r="F2" s="100"/>
      <c r="G2" s="100"/>
      <c r="H2" s="100"/>
      <c r="I2" s="100"/>
    </row>
    <row r="3" spans="1:9" ht="24.95" hidden="1" customHeight="1" x14ac:dyDescent="0.2">
      <c r="A3" s="46">
        <v>1</v>
      </c>
      <c r="B3" s="101" t="s">
        <v>8</v>
      </c>
      <c r="C3" s="102" t="s">
        <v>7</v>
      </c>
      <c r="D3" s="102" t="s">
        <v>6</v>
      </c>
      <c r="E3" s="103" t="s">
        <v>9</v>
      </c>
      <c r="F3" s="51" t="s">
        <v>10</v>
      </c>
      <c r="G3" s="51" t="s">
        <v>11</v>
      </c>
      <c r="H3" s="51" t="s">
        <v>12</v>
      </c>
      <c r="I3" s="51" t="s">
        <v>13</v>
      </c>
    </row>
    <row r="4" spans="1:9" ht="24.95" customHeight="1" x14ac:dyDescent="0.2">
      <c r="A4" s="117">
        <v>1</v>
      </c>
      <c r="B4" s="47" t="s">
        <v>15</v>
      </c>
      <c r="C4" s="104">
        <f>SUMIF(ORJ!$D$3:$D$1193,Liste1[[#This Row],[Sütun4]],ORJ!$E$3:$E$1193)</f>
        <v>20163443</v>
      </c>
      <c r="D4" s="104">
        <f>SUMIF(ORJ!$D$3:$D$1193,Liste1[[#This Row],[Sütun4]],ORJ!$F$3:$F$1193)</f>
        <v>14893087.306126339</v>
      </c>
      <c r="E4" s="105"/>
      <c r="F4" s="106"/>
    </row>
    <row r="5" spans="1:9" ht="24.95" customHeight="1" x14ac:dyDescent="0.2">
      <c r="A5" s="117">
        <v>2</v>
      </c>
      <c r="B5" s="45" t="s">
        <v>16</v>
      </c>
      <c r="C5" s="84">
        <f>SUMIF(ORJ!$D$3:$D$1193,Liste1[[#This Row],[Sütun4]],ORJ!$E$3:$E$1193)</f>
        <v>43903346</v>
      </c>
      <c r="D5" s="84">
        <f>SUMIF(ORJ!$D$3:$D$1193,Liste1[[#This Row],[Sütun4]],ORJ!$F$3:$F$1193)</f>
        <v>2615506.6900000004</v>
      </c>
      <c r="E5" s="107"/>
      <c r="F5" s="108"/>
      <c r="G5" s="109"/>
      <c r="H5" s="109"/>
      <c r="I5" s="109"/>
    </row>
    <row r="6" spans="1:9" ht="24.95" customHeight="1" x14ac:dyDescent="0.2">
      <c r="A6" s="117">
        <v>3</v>
      </c>
      <c r="B6" s="45" t="s">
        <v>27</v>
      </c>
      <c r="C6" s="104">
        <f>SUMIF(ORJ!$D$3:$D$1193,Liste1[[#This Row],[Sütun4]],ORJ!$E$3:$E$1193)</f>
        <v>140794710</v>
      </c>
      <c r="D6" s="104">
        <f>SUMIF(ORJ!$D$3:$D$1193,Liste1[[#This Row],[Sütun4]],ORJ!$F$3:$F$1193)</f>
        <v>71329735.549999967</v>
      </c>
      <c r="E6" s="107"/>
      <c r="F6" s="106"/>
    </row>
    <row r="7" spans="1:9" ht="24.95" customHeight="1" x14ac:dyDescent="0.2">
      <c r="A7" s="117">
        <v>4</v>
      </c>
      <c r="B7" s="47" t="s">
        <v>14</v>
      </c>
      <c r="C7" s="104">
        <f>SUMIF(ORJ!$D$3:$D$1193,Liste1[[#This Row],[Sütun4]],ORJ!$E$3:$E$1193)</f>
        <v>193634</v>
      </c>
      <c r="D7" s="104">
        <f>SUMIF(ORJ!$D$3:$D$1193,Liste1[[#This Row],[Sütun4]],ORJ!$F$3:$F$1193)</f>
        <v>982184.65999999992</v>
      </c>
      <c r="E7" s="52"/>
      <c r="I7" s="49"/>
    </row>
    <row r="8" spans="1:9" ht="24.95" customHeight="1" x14ac:dyDescent="0.2">
      <c r="A8" s="117">
        <v>5</v>
      </c>
      <c r="B8" s="47" t="s">
        <v>17</v>
      </c>
      <c r="C8" s="104">
        <f>SUMIF(ORJ!$D$3:$D$1193,Liste1[[#This Row],[Sütun4]],ORJ!$E$3:$E$1193)</f>
        <v>10634425</v>
      </c>
      <c r="D8" s="104">
        <f>SUMIF(ORJ!$D$3:$D$1193,Liste1[[#This Row],[Sütun4]],ORJ!$F$3:$F$1193)</f>
        <v>4332050</v>
      </c>
      <c r="E8" s="105"/>
      <c r="F8" s="106"/>
    </row>
    <row r="9" spans="1:9" ht="24.95" customHeight="1" x14ac:dyDescent="0.2">
      <c r="A9" s="117">
        <v>6</v>
      </c>
      <c r="B9" s="47" t="s">
        <v>21</v>
      </c>
      <c r="C9" s="104">
        <f>SUMIF(ORJ!$D$3:$D$1193,Liste1[[#This Row],[Sütun4]],ORJ!$E$3:$E$1193)</f>
        <v>2177085</v>
      </c>
      <c r="D9" s="104">
        <f>SUMIF(ORJ!$D$3:$D$1193,Liste1[[#This Row],[Sütun4]],ORJ!$F$3:$F$1193)</f>
        <v>6325349.21</v>
      </c>
      <c r="E9" s="52"/>
    </row>
    <row r="10" spans="1:9" ht="24.95" customHeight="1" x14ac:dyDescent="0.2">
      <c r="A10" s="117">
        <v>7</v>
      </c>
      <c r="B10" s="47" t="s">
        <v>25</v>
      </c>
      <c r="C10" s="104">
        <f>SUMIF(ORJ!$D$3:$D$1193,Liste1[[#This Row],[Sütun4]],ORJ!$E$3:$E$1193)</f>
        <v>63330</v>
      </c>
      <c r="D10" s="104">
        <f>SUMIF(ORJ!$D$3:$D$1193,Liste1[[#This Row],[Sütun4]],ORJ!$F$3:$F$1193)</f>
        <v>163675.87</v>
      </c>
      <c r="E10" s="105"/>
      <c r="F10" s="106"/>
    </row>
    <row r="11" spans="1:9" ht="24.95" customHeight="1" x14ac:dyDescent="0.2">
      <c r="A11" s="117">
        <v>8</v>
      </c>
      <c r="B11" s="45" t="s">
        <v>20</v>
      </c>
      <c r="C11" s="84">
        <f>SUMIF(ORJ!$D$3:$D$1193,Liste1[[#This Row],[Sütun4]],ORJ!$E$3:$E$1193)</f>
        <v>14917105</v>
      </c>
      <c r="D11" s="84">
        <f>SUMIF(ORJ!$D$3:$D$1193,Liste1[[#This Row],[Sütun4]],ORJ!$F$3:$F$1193)</f>
        <v>8692401.4800000023</v>
      </c>
      <c r="E11" s="107"/>
      <c r="F11" s="108"/>
      <c r="G11" s="109"/>
      <c r="H11" s="109"/>
      <c r="I11" s="109"/>
    </row>
    <row r="12" spans="1:9" ht="24.95" customHeight="1" x14ac:dyDescent="0.2">
      <c r="A12" s="117">
        <v>9</v>
      </c>
      <c r="B12" s="45" t="s">
        <v>19</v>
      </c>
      <c r="C12" s="84">
        <f>SUMIF(ORJ!$D$3:$D$1193,Liste1[[#This Row],[Sütun4]],ORJ!$E$3:$E$1193)</f>
        <v>3876886</v>
      </c>
      <c r="D12" s="84">
        <f>SUMIF(ORJ!$D$3:$D$1193,Liste1[[#This Row],[Sütun4]],ORJ!$F$3:$F$1193)</f>
        <v>6493362.9800000004</v>
      </c>
      <c r="E12" s="107"/>
      <c r="F12" s="110"/>
      <c r="G12" s="111"/>
      <c r="H12" s="112"/>
      <c r="I12" s="113"/>
    </row>
    <row r="13" spans="1:9" ht="24.95" customHeight="1" x14ac:dyDescent="0.2">
      <c r="A13" s="117">
        <v>10</v>
      </c>
      <c r="B13" s="47" t="s">
        <v>120</v>
      </c>
      <c r="C13" s="104">
        <f>SUMIF(ORJ!$D$3:$D$1193,Liste1[[#This Row],[Sütun4]],ORJ!$E$3:$E$1193)</f>
        <v>3270885</v>
      </c>
      <c r="D13" s="104">
        <f>SUMIF(ORJ!$D$3:$D$1193,Liste1[[#This Row],[Sütun4]],ORJ!$F$3:$F$1193)</f>
        <v>718899</v>
      </c>
      <c r="E13" s="105"/>
      <c r="F13" s="106"/>
    </row>
    <row r="14" spans="1:9" ht="24.95" customHeight="1" x14ac:dyDescent="0.2">
      <c r="A14" s="117">
        <v>11</v>
      </c>
      <c r="B14" s="47" t="s">
        <v>23</v>
      </c>
      <c r="C14" s="104">
        <f>SUMIF(ORJ!$D$3:$D$1193,Liste1[[#This Row],[Sütun4]],ORJ!$E$3:$E$1193)</f>
        <v>20731568</v>
      </c>
      <c r="D14" s="104">
        <f>SUMIF(ORJ!$D$3:$D$1193,Liste1[[#This Row],[Sütun4]],ORJ!$F$3:$F$1193)</f>
        <v>1273395.21</v>
      </c>
      <c r="E14" s="105"/>
      <c r="F14" s="106"/>
    </row>
    <row r="15" spans="1:9" ht="24.95" customHeight="1" x14ac:dyDescent="0.2">
      <c r="A15" s="117">
        <v>12</v>
      </c>
      <c r="B15" s="45" t="s">
        <v>22</v>
      </c>
      <c r="C15" s="104">
        <f>SUMIF(ORJ!$D$3:$D$1193,Liste1[[#This Row],[Sütun4]],ORJ!$E$3:$E$1193)</f>
        <v>106090</v>
      </c>
      <c r="D15" s="104">
        <f>SUMIF(ORJ!$D$3:$D$1193,Liste1[[#This Row],[Sütun4]],ORJ!$F$3:$F$1193)</f>
        <v>600681.17000000004</v>
      </c>
      <c r="E15" s="105"/>
      <c r="F15" s="106"/>
    </row>
    <row r="16" spans="1:9" ht="24.95" customHeight="1" x14ac:dyDescent="0.2">
      <c r="A16" s="117">
        <v>13</v>
      </c>
      <c r="B16" s="47" t="s">
        <v>24</v>
      </c>
      <c r="C16" s="104">
        <f>SUMIF(ORJ!$D$3:$D$1193,Liste1[[#This Row],[Sütun4]],ORJ!$E$3:$E$1193)</f>
        <v>253699</v>
      </c>
      <c r="D16" s="104">
        <f>SUMIF(ORJ!$D$3:$D$1193,Liste1[[#This Row],[Sütun4]],ORJ!$F$3:$F$1193)</f>
        <v>805817.74999999988</v>
      </c>
      <c r="E16" s="105"/>
      <c r="F16" s="106"/>
    </row>
    <row r="17" spans="1:9" ht="24.95" customHeight="1" x14ac:dyDescent="0.2">
      <c r="A17" s="117">
        <v>14</v>
      </c>
      <c r="B17" s="47" t="s">
        <v>26</v>
      </c>
      <c r="C17" s="104">
        <f>SUMIF(ORJ!$D$3:$D$1193,Liste1[[#This Row],[Sütun4]],ORJ!$E$3:$E$1193)</f>
        <v>29865686</v>
      </c>
      <c r="D17" s="104">
        <f>SUMIF(ORJ!$D$3:$D$1193,Liste1[[#This Row],[Sütun4]],ORJ!$F$3:$F$1193)</f>
        <v>7466730</v>
      </c>
      <c r="E17" s="105"/>
      <c r="F17" s="106"/>
    </row>
    <row r="18" spans="1:9" ht="24.95" customHeight="1" x14ac:dyDescent="0.2">
      <c r="A18" s="117">
        <v>15</v>
      </c>
      <c r="B18" s="45" t="s">
        <v>18</v>
      </c>
      <c r="C18" s="114">
        <f>SUMIF(ORJ!$D$3:$D$1193,Liste1[[#This Row],[Sütun4]],ORJ!$E$3:$E$1193)</f>
        <v>5199824</v>
      </c>
      <c r="D18" s="114">
        <f>SUMIF(ORJ!$D$3:$D$1193,Liste1[[#This Row],[Sütun4]],ORJ!$F$3:$F$1193)</f>
        <v>11425971.289999997</v>
      </c>
      <c r="E18" s="107"/>
      <c r="F18" s="108"/>
      <c r="G18" s="109"/>
      <c r="H18" s="50"/>
      <c r="I18" s="50"/>
    </row>
    <row r="19" spans="1:9" ht="24.95" customHeight="1" x14ac:dyDescent="0.2">
      <c r="A19" s="117">
        <v>16</v>
      </c>
      <c r="B19" s="45" t="s">
        <v>31</v>
      </c>
      <c r="C19" s="84">
        <f>SUMIF(ORJ!$D$3:$D$1193,Liste1[[#This Row],[Sütun4]],ORJ!$E$3:$E$1193)</f>
        <v>20372526</v>
      </c>
      <c r="D19" s="84">
        <f>SUMIF(ORJ!$D$3:$D$1193,Liste1[[#This Row],[Sütun4]],ORJ!$F$3:$F$1193)</f>
        <v>7374951</v>
      </c>
      <c r="E19" s="107"/>
      <c r="F19" s="100"/>
      <c r="G19" s="100"/>
      <c r="H19" s="105"/>
      <c r="I19" s="105"/>
    </row>
    <row r="20" spans="1:9" ht="24.95" customHeight="1" x14ac:dyDescent="0.2">
      <c r="A20" s="115"/>
    </row>
    <row r="21" spans="1:9" ht="24.95" customHeight="1" x14ac:dyDescent="0.2">
      <c r="A21" s="115"/>
    </row>
    <row r="22" spans="1:9" ht="26.25" customHeight="1" x14ac:dyDescent="0.2">
      <c r="A22" s="115"/>
    </row>
    <row r="23" spans="1:9" ht="27" customHeight="1" x14ac:dyDescent="0.2">
      <c r="A23" s="115"/>
    </row>
    <row r="24" spans="1:9" ht="28.5" customHeight="1" x14ac:dyDescent="0.2">
      <c r="A24" s="115"/>
    </row>
    <row r="25" spans="1:9" ht="32.25" customHeight="1" x14ac:dyDescent="0.2">
      <c r="A25" s="115"/>
    </row>
    <row r="26" spans="1:9" x14ac:dyDescent="0.2">
      <c r="A26" s="115"/>
    </row>
    <row r="27" spans="1:9" x14ac:dyDescent="0.2">
      <c r="A27" s="115"/>
    </row>
    <row r="28" spans="1:9" x14ac:dyDescent="0.2">
      <c r="A28" s="115"/>
    </row>
    <row r="29" spans="1:9" x14ac:dyDescent="0.2">
      <c r="A29" s="115"/>
    </row>
    <row r="30" spans="1:9" x14ac:dyDescent="0.2">
      <c r="A30" s="115"/>
    </row>
    <row r="31" spans="1:9" x14ac:dyDescent="0.2">
      <c r="A31" s="115"/>
    </row>
    <row r="32" spans="1:9" x14ac:dyDescent="0.2">
      <c r="A32" s="115"/>
    </row>
    <row r="33" spans="1:1" x14ac:dyDescent="0.2">
      <c r="A33" s="115"/>
    </row>
    <row r="34" spans="1:1" x14ac:dyDescent="0.2">
      <c r="A34" s="115"/>
    </row>
    <row r="35" spans="1:1" x14ac:dyDescent="0.2">
      <c r="A35" s="115"/>
    </row>
    <row r="36" spans="1:1" x14ac:dyDescent="0.2">
      <c r="A36" s="115"/>
    </row>
    <row r="37" spans="1:1" x14ac:dyDescent="0.2">
      <c r="A37" s="115"/>
    </row>
    <row r="38" spans="1:1" x14ac:dyDescent="0.2">
      <c r="A38" s="115"/>
    </row>
    <row r="39" spans="1:1" x14ac:dyDescent="0.2">
      <c r="A39" s="115"/>
    </row>
    <row r="40" spans="1:1" x14ac:dyDescent="0.2">
      <c r="A40" s="115"/>
    </row>
    <row r="41" spans="1:1" x14ac:dyDescent="0.2">
      <c r="A41" s="115"/>
    </row>
    <row r="42" spans="1:1" x14ac:dyDescent="0.2">
      <c r="A42" s="115"/>
    </row>
    <row r="43" spans="1:1" x14ac:dyDescent="0.2">
      <c r="A43" s="115"/>
    </row>
    <row r="44" spans="1:1" x14ac:dyDescent="0.2">
      <c r="A44" s="115"/>
    </row>
    <row r="45" spans="1:1" x14ac:dyDescent="0.2">
      <c r="A45" s="115"/>
    </row>
    <row r="46" spans="1:1" x14ac:dyDescent="0.2">
      <c r="A46" s="115"/>
    </row>
    <row r="47" spans="1:1" x14ac:dyDescent="0.2">
      <c r="A47" s="115"/>
    </row>
    <row r="48" spans="1:1" x14ac:dyDescent="0.2">
      <c r="A48" s="115"/>
    </row>
    <row r="49" spans="1:1" x14ac:dyDescent="0.2">
      <c r="A49" s="115"/>
    </row>
    <row r="50" spans="1:1" x14ac:dyDescent="0.2">
      <c r="A50" s="115"/>
    </row>
    <row r="51" spans="1:1" x14ac:dyDescent="0.2">
      <c r="A51" s="115"/>
    </row>
    <row r="52" spans="1:1" x14ac:dyDescent="0.2">
      <c r="A52" s="115"/>
    </row>
    <row r="53" spans="1:1" x14ac:dyDescent="0.2">
      <c r="A53" s="115"/>
    </row>
    <row r="54" spans="1:1" x14ac:dyDescent="0.2">
      <c r="A54" s="115"/>
    </row>
    <row r="55" spans="1:1" x14ac:dyDescent="0.2">
      <c r="A55" s="115"/>
    </row>
    <row r="56" spans="1:1" x14ac:dyDescent="0.2">
      <c r="A56" s="115"/>
    </row>
    <row r="57" spans="1:1" x14ac:dyDescent="0.2">
      <c r="A57" s="115"/>
    </row>
    <row r="58" spans="1:1" x14ac:dyDescent="0.2">
      <c r="A58" s="115"/>
    </row>
    <row r="59" spans="1:1" x14ac:dyDescent="0.2">
      <c r="A59" s="115"/>
    </row>
    <row r="60" spans="1:1" x14ac:dyDescent="0.2">
      <c r="A60" s="115"/>
    </row>
    <row r="61" spans="1:1" x14ac:dyDescent="0.2">
      <c r="A61" s="115"/>
    </row>
    <row r="62" spans="1:1" x14ac:dyDescent="0.2">
      <c r="A62" s="115"/>
    </row>
    <row r="63" spans="1:1" x14ac:dyDescent="0.2">
      <c r="A63" s="115"/>
    </row>
    <row r="64" spans="1:1" x14ac:dyDescent="0.2">
      <c r="A64" s="115"/>
    </row>
    <row r="65" spans="1:1" x14ac:dyDescent="0.2">
      <c r="A65" s="115"/>
    </row>
    <row r="66" spans="1:1" x14ac:dyDescent="0.2">
      <c r="A66" s="115"/>
    </row>
    <row r="67" spans="1:1" x14ac:dyDescent="0.2">
      <c r="A67" s="115"/>
    </row>
    <row r="68" spans="1:1" x14ac:dyDescent="0.2">
      <c r="A68" s="115"/>
    </row>
    <row r="69" spans="1:1" x14ac:dyDescent="0.2">
      <c r="A69" s="115"/>
    </row>
    <row r="70" spans="1:1" x14ac:dyDescent="0.2">
      <c r="A70" s="115"/>
    </row>
    <row r="71" spans="1:1" x14ac:dyDescent="0.2">
      <c r="A71" s="115"/>
    </row>
    <row r="72" spans="1:1" x14ac:dyDescent="0.2">
      <c r="A72" s="115"/>
    </row>
    <row r="73" spans="1:1" x14ac:dyDescent="0.2">
      <c r="A73" s="115"/>
    </row>
    <row r="74" spans="1:1" x14ac:dyDescent="0.2">
      <c r="A74" s="115"/>
    </row>
    <row r="75" spans="1:1" x14ac:dyDescent="0.2">
      <c r="A75" s="115"/>
    </row>
    <row r="76" spans="1:1" x14ac:dyDescent="0.2">
      <c r="A76" s="115"/>
    </row>
    <row r="77" spans="1:1" x14ac:dyDescent="0.2">
      <c r="A77" s="115"/>
    </row>
    <row r="78" spans="1:1" x14ac:dyDescent="0.2">
      <c r="A78" s="115"/>
    </row>
    <row r="79" spans="1:1" x14ac:dyDescent="0.2">
      <c r="A79" s="115"/>
    </row>
    <row r="80" spans="1:1" x14ac:dyDescent="0.2">
      <c r="A80" s="115"/>
    </row>
    <row r="81" spans="1:1" x14ac:dyDescent="0.2">
      <c r="A81" s="115"/>
    </row>
    <row r="82" spans="1:1" x14ac:dyDescent="0.2">
      <c r="A82" s="115">
        <v>82</v>
      </c>
    </row>
    <row r="83" spans="1:1" x14ac:dyDescent="0.2">
      <c r="A83" s="115">
        <v>83</v>
      </c>
    </row>
    <row r="84" spans="1:1" x14ac:dyDescent="0.2">
      <c r="A84" s="115">
        <v>84</v>
      </c>
    </row>
    <row r="85" spans="1:1" x14ac:dyDescent="0.2">
      <c r="A85" s="115">
        <v>85</v>
      </c>
    </row>
    <row r="86" spans="1:1" x14ac:dyDescent="0.2">
      <c r="A86" s="115">
        <v>86</v>
      </c>
    </row>
    <row r="87" spans="1:1" x14ac:dyDescent="0.2">
      <c r="A87" s="115">
        <v>87</v>
      </c>
    </row>
    <row r="88" spans="1:1" x14ac:dyDescent="0.2">
      <c r="A88" s="115">
        <v>88</v>
      </c>
    </row>
    <row r="89" spans="1:1" x14ac:dyDescent="0.2">
      <c r="A89" s="115">
        <v>89</v>
      </c>
    </row>
    <row r="90" spans="1:1" x14ac:dyDescent="0.2">
      <c r="A90" s="115">
        <v>90</v>
      </c>
    </row>
    <row r="91" spans="1:1" x14ac:dyDescent="0.2">
      <c r="A91" s="115">
        <v>91</v>
      </c>
    </row>
    <row r="92" spans="1:1" x14ac:dyDescent="0.2">
      <c r="A92" s="115">
        <v>92</v>
      </c>
    </row>
    <row r="93" spans="1:1" x14ac:dyDescent="0.2">
      <c r="A93" s="115">
        <v>93</v>
      </c>
    </row>
    <row r="94" spans="1:1" x14ac:dyDescent="0.2">
      <c r="A94" s="115">
        <v>94</v>
      </c>
    </row>
    <row r="95" spans="1:1" x14ac:dyDescent="0.2">
      <c r="A95" s="115">
        <v>95</v>
      </c>
    </row>
    <row r="96" spans="1:1" x14ac:dyDescent="0.2">
      <c r="A96" s="115">
        <v>96</v>
      </c>
    </row>
    <row r="97" spans="1:1" x14ac:dyDescent="0.2">
      <c r="A97" s="115">
        <v>97</v>
      </c>
    </row>
    <row r="98" spans="1:1" x14ac:dyDescent="0.2">
      <c r="A98" s="115">
        <v>98</v>
      </c>
    </row>
    <row r="99" spans="1:1" x14ac:dyDescent="0.2">
      <c r="A99" s="115">
        <v>99</v>
      </c>
    </row>
    <row r="100" spans="1:1" x14ac:dyDescent="0.2">
      <c r="A100" s="115">
        <v>100</v>
      </c>
    </row>
    <row r="101" spans="1:1" x14ac:dyDescent="0.2">
      <c r="A101" s="115">
        <v>101</v>
      </c>
    </row>
    <row r="102" spans="1:1" x14ac:dyDescent="0.2">
      <c r="A102" s="115">
        <v>102</v>
      </c>
    </row>
    <row r="103" spans="1:1" x14ac:dyDescent="0.2">
      <c r="A103" s="115">
        <v>103</v>
      </c>
    </row>
    <row r="104" spans="1:1" x14ac:dyDescent="0.2">
      <c r="A104" s="115">
        <v>104</v>
      </c>
    </row>
    <row r="105" spans="1:1" x14ac:dyDescent="0.2">
      <c r="A105" s="115">
        <v>105</v>
      </c>
    </row>
    <row r="106" spans="1:1" x14ac:dyDescent="0.2">
      <c r="A106" s="115">
        <v>106</v>
      </c>
    </row>
    <row r="107" spans="1:1" x14ac:dyDescent="0.2">
      <c r="A107" s="115">
        <v>107</v>
      </c>
    </row>
    <row r="108" spans="1:1" x14ac:dyDescent="0.2">
      <c r="A108" s="115">
        <v>108</v>
      </c>
    </row>
    <row r="109" spans="1:1" x14ac:dyDescent="0.2">
      <c r="A109" s="115">
        <v>109</v>
      </c>
    </row>
    <row r="110" spans="1:1" x14ac:dyDescent="0.2">
      <c r="A110" s="115">
        <v>110</v>
      </c>
    </row>
    <row r="111" spans="1:1" x14ac:dyDescent="0.2">
      <c r="A111" s="115">
        <v>111</v>
      </c>
    </row>
    <row r="112" spans="1:1" x14ac:dyDescent="0.2">
      <c r="A112" s="115">
        <v>112</v>
      </c>
    </row>
    <row r="113" spans="1:1" x14ac:dyDescent="0.2">
      <c r="A113" s="115">
        <v>113</v>
      </c>
    </row>
    <row r="114" spans="1:1" x14ac:dyDescent="0.2">
      <c r="A114" s="115">
        <v>114</v>
      </c>
    </row>
    <row r="115" spans="1:1" x14ac:dyDescent="0.2">
      <c r="A115" s="115">
        <v>115</v>
      </c>
    </row>
    <row r="116" spans="1:1" x14ac:dyDescent="0.2">
      <c r="A116" s="115">
        <v>116</v>
      </c>
    </row>
    <row r="117" spans="1:1" x14ac:dyDescent="0.2">
      <c r="A117" s="115">
        <v>117</v>
      </c>
    </row>
    <row r="118" spans="1:1" x14ac:dyDescent="0.2">
      <c r="A118" s="115">
        <v>118</v>
      </c>
    </row>
    <row r="119" spans="1:1" x14ac:dyDescent="0.2">
      <c r="A119" s="115">
        <v>119</v>
      </c>
    </row>
    <row r="120" spans="1:1" x14ac:dyDescent="0.2">
      <c r="A120" s="115">
        <v>120</v>
      </c>
    </row>
    <row r="121" spans="1:1" x14ac:dyDescent="0.2">
      <c r="A121" s="115">
        <v>121</v>
      </c>
    </row>
    <row r="122" spans="1:1" x14ac:dyDescent="0.2">
      <c r="A122" s="115">
        <v>122</v>
      </c>
    </row>
    <row r="123" spans="1:1" x14ac:dyDescent="0.2">
      <c r="A123" s="115">
        <v>123</v>
      </c>
    </row>
    <row r="124" spans="1:1" x14ac:dyDescent="0.2">
      <c r="A124" s="115">
        <v>124</v>
      </c>
    </row>
    <row r="125" spans="1:1" x14ac:dyDescent="0.2">
      <c r="A125" s="115">
        <v>125</v>
      </c>
    </row>
    <row r="126" spans="1:1" x14ac:dyDescent="0.2">
      <c r="A126" s="115">
        <v>126</v>
      </c>
    </row>
    <row r="127" spans="1:1" x14ac:dyDescent="0.2">
      <c r="A127" s="115">
        <v>127</v>
      </c>
    </row>
    <row r="128" spans="1:1" x14ac:dyDescent="0.2">
      <c r="A128" s="115">
        <v>128</v>
      </c>
    </row>
    <row r="129" spans="1:1" x14ac:dyDescent="0.2">
      <c r="A129" s="115">
        <v>129</v>
      </c>
    </row>
    <row r="130" spans="1:1" x14ac:dyDescent="0.2">
      <c r="A130" s="115">
        <v>130</v>
      </c>
    </row>
    <row r="131" spans="1:1" x14ac:dyDescent="0.2">
      <c r="A131" s="115">
        <v>131</v>
      </c>
    </row>
    <row r="132" spans="1:1" x14ac:dyDescent="0.2">
      <c r="A132" s="115">
        <v>132</v>
      </c>
    </row>
    <row r="133" spans="1:1" x14ac:dyDescent="0.2">
      <c r="A133" s="115">
        <v>133</v>
      </c>
    </row>
    <row r="134" spans="1:1" x14ac:dyDescent="0.2">
      <c r="A134" s="115">
        <v>134</v>
      </c>
    </row>
    <row r="135" spans="1:1" x14ac:dyDescent="0.2">
      <c r="A135" s="115">
        <v>135</v>
      </c>
    </row>
    <row r="136" spans="1:1" x14ac:dyDescent="0.2">
      <c r="A136" s="115">
        <v>136</v>
      </c>
    </row>
    <row r="137" spans="1:1" x14ac:dyDescent="0.2">
      <c r="A137" s="115">
        <v>137</v>
      </c>
    </row>
    <row r="138" spans="1:1" x14ac:dyDescent="0.2">
      <c r="A138" s="115">
        <v>138</v>
      </c>
    </row>
    <row r="139" spans="1:1" x14ac:dyDescent="0.2">
      <c r="A139" s="115">
        <v>139</v>
      </c>
    </row>
    <row r="140" spans="1:1" x14ac:dyDescent="0.2">
      <c r="A140" s="115">
        <v>140</v>
      </c>
    </row>
    <row r="141" spans="1:1" x14ac:dyDescent="0.2">
      <c r="A141" s="115">
        <v>141</v>
      </c>
    </row>
    <row r="142" spans="1:1" x14ac:dyDescent="0.2">
      <c r="A142" s="115">
        <v>142</v>
      </c>
    </row>
    <row r="143" spans="1:1" x14ac:dyDescent="0.2">
      <c r="A143" s="115">
        <v>143</v>
      </c>
    </row>
    <row r="144" spans="1:1" x14ac:dyDescent="0.2">
      <c r="A144" s="115">
        <v>144</v>
      </c>
    </row>
    <row r="145" spans="1:1" x14ac:dyDescent="0.2">
      <c r="A145" s="115">
        <v>145</v>
      </c>
    </row>
    <row r="146" spans="1:1" x14ac:dyDescent="0.2">
      <c r="A146" s="115">
        <v>146</v>
      </c>
    </row>
    <row r="147" spans="1:1" x14ac:dyDescent="0.2">
      <c r="A147" s="115">
        <v>147</v>
      </c>
    </row>
    <row r="148" spans="1:1" x14ac:dyDescent="0.2">
      <c r="A148" s="115">
        <v>148</v>
      </c>
    </row>
    <row r="149" spans="1:1" x14ac:dyDescent="0.2">
      <c r="A149" s="115">
        <v>149</v>
      </c>
    </row>
    <row r="150" spans="1:1" x14ac:dyDescent="0.2">
      <c r="A150" s="115">
        <v>150</v>
      </c>
    </row>
    <row r="151" spans="1:1" x14ac:dyDescent="0.2">
      <c r="A151" s="115">
        <v>151</v>
      </c>
    </row>
    <row r="152" spans="1:1" x14ac:dyDescent="0.2">
      <c r="A152" s="115">
        <v>152</v>
      </c>
    </row>
    <row r="153" spans="1:1" x14ac:dyDescent="0.2">
      <c r="A153" s="115">
        <v>153</v>
      </c>
    </row>
    <row r="154" spans="1:1" x14ac:dyDescent="0.2">
      <c r="A154" s="115">
        <v>154</v>
      </c>
    </row>
    <row r="155" spans="1:1" x14ac:dyDescent="0.2">
      <c r="A155" s="115">
        <v>155</v>
      </c>
    </row>
    <row r="156" spans="1:1" x14ac:dyDescent="0.2">
      <c r="A156" s="115">
        <v>156</v>
      </c>
    </row>
    <row r="157" spans="1:1" x14ac:dyDescent="0.2">
      <c r="A157" s="115">
        <v>157</v>
      </c>
    </row>
    <row r="158" spans="1:1" x14ac:dyDescent="0.2">
      <c r="A158" s="115">
        <v>158</v>
      </c>
    </row>
    <row r="159" spans="1:1" x14ac:dyDescent="0.2">
      <c r="A159" s="115">
        <v>159</v>
      </c>
    </row>
    <row r="160" spans="1:1" x14ac:dyDescent="0.2">
      <c r="A160" s="115">
        <v>160</v>
      </c>
    </row>
    <row r="161" spans="1:1" x14ac:dyDescent="0.2">
      <c r="A161" s="115">
        <v>161</v>
      </c>
    </row>
    <row r="162" spans="1:1" x14ac:dyDescent="0.2">
      <c r="A162" s="115">
        <v>162</v>
      </c>
    </row>
    <row r="163" spans="1:1" x14ac:dyDescent="0.2">
      <c r="A163" s="115">
        <v>163</v>
      </c>
    </row>
    <row r="164" spans="1:1" x14ac:dyDescent="0.2">
      <c r="A164" s="115">
        <v>164</v>
      </c>
    </row>
    <row r="165" spans="1:1" x14ac:dyDescent="0.2">
      <c r="A165" s="115">
        <v>165</v>
      </c>
    </row>
    <row r="166" spans="1:1" x14ac:dyDescent="0.2">
      <c r="A166" s="115">
        <v>166</v>
      </c>
    </row>
    <row r="167" spans="1:1" x14ac:dyDescent="0.2">
      <c r="A167" s="115">
        <v>167</v>
      </c>
    </row>
    <row r="168" spans="1:1" x14ac:dyDescent="0.2">
      <c r="A168" s="115">
        <v>168</v>
      </c>
    </row>
    <row r="169" spans="1:1" x14ac:dyDescent="0.2">
      <c r="A169" s="115">
        <v>169</v>
      </c>
    </row>
    <row r="170" spans="1:1" x14ac:dyDescent="0.2">
      <c r="A170" s="115">
        <v>170</v>
      </c>
    </row>
    <row r="171" spans="1:1" x14ac:dyDescent="0.2">
      <c r="A171" s="115">
        <v>171</v>
      </c>
    </row>
    <row r="172" spans="1:1" x14ac:dyDescent="0.2">
      <c r="A172" s="115">
        <v>172</v>
      </c>
    </row>
    <row r="173" spans="1:1" x14ac:dyDescent="0.2">
      <c r="A173" s="115">
        <v>173</v>
      </c>
    </row>
    <row r="174" spans="1:1" x14ac:dyDescent="0.2">
      <c r="A174" s="115">
        <v>174</v>
      </c>
    </row>
    <row r="175" spans="1:1" x14ac:dyDescent="0.2">
      <c r="A175" s="115">
        <v>175</v>
      </c>
    </row>
    <row r="176" spans="1:1" x14ac:dyDescent="0.2">
      <c r="A176" s="115">
        <v>176</v>
      </c>
    </row>
    <row r="177" spans="1:1" x14ac:dyDescent="0.2">
      <c r="A177" s="115">
        <v>177</v>
      </c>
    </row>
    <row r="178" spans="1:1" x14ac:dyDescent="0.2">
      <c r="A178" s="115">
        <v>178</v>
      </c>
    </row>
    <row r="179" spans="1:1" x14ac:dyDescent="0.2">
      <c r="A179" s="115">
        <v>179</v>
      </c>
    </row>
    <row r="180" spans="1:1" x14ac:dyDescent="0.2">
      <c r="A180" s="115">
        <v>180</v>
      </c>
    </row>
    <row r="181" spans="1:1" x14ac:dyDescent="0.2">
      <c r="A181" s="115">
        <v>181</v>
      </c>
    </row>
    <row r="182" spans="1:1" x14ac:dyDescent="0.2">
      <c r="A182" s="115">
        <v>182</v>
      </c>
    </row>
    <row r="183" spans="1:1" x14ac:dyDescent="0.2">
      <c r="A183" s="115">
        <v>183</v>
      </c>
    </row>
    <row r="184" spans="1:1" x14ac:dyDescent="0.2">
      <c r="A184" s="115">
        <v>184</v>
      </c>
    </row>
    <row r="185" spans="1:1" x14ac:dyDescent="0.2">
      <c r="A185" s="115">
        <v>185</v>
      </c>
    </row>
    <row r="186" spans="1:1" x14ac:dyDescent="0.2">
      <c r="A186" s="115">
        <v>186</v>
      </c>
    </row>
    <row r="187" spans="1:1" x14ac:dyDescent="0.2">
      <c r="A187" s="115">
        <v>187</v>
      </c>
    </row>
    <row r="188" spans="1:1" x14ac:dyDescent="0.2">
      <c r="A188" s="115">
        <v>188</v>
      </c>
    </row>
    <row r="189" spans="1:1" x14ac:dyDescent="0.2">
      <c r="A189" s="115">
        <v>189</v>
      </c>
    </row>
    <row r="190" spans="1:1" x14ac:dyDescent="0.2">
      <c r="A190" s="115">
        <v>190</v>
      </c>
    </row>
    <row r="191" spans="1:1" x14ac:dyDescent="0.2">
      <c r="A191" s="115">
        <v>191</v>
      </c>
    </row>
    <row r="192" spans="1:1" x14ac:dyDescent="0.2">
      <c r="A192" s="115">
        <v>192</v>
      </c>
    </row>
    <row r="193" spans="1:10" x14ac:dyDescent="0.2">
      <c r="A193" s="115">
        <v>193</v>
      </c>
    </row>
    <row r="194" spans="1:10" x14ac:dyDescent="0.2">
      <c r="A194" s="115">
        <v>194</v>
      </c>
    </row>
    <row r="195" spans="1:10" x14ac:dyDescent="0.2">
      <c r="A195" s="115">
        <v>195</v>
      </c>
    </row>
    <row r="196" spans="1:10" x14ac:dyDescent="0.2">
      <c r="A196" s="115">
        <v>196</v>
      </c>
    </row>
    <row r="197" spans="1:10" x14ac:dyDescent="0.2">
      <c r="A197" s="115">
        <v>197</v>
      </c>
    </row>
    <row r="198" spans="1:10" x14ac:dyDescent="0.2">
      <c r="A198" s="115">
        <v>198</v>
      </c>
    </row>
    <row r="199" spans="1:10" x14ac:dyDescent="0.2">
      <c r="A199" s="115">
        <v>199</v>
      </c>
    </row>
    <row r="200" spans="1:10" x14ac:dyDescent="0.2">
      <c r="A200" s="115">
        <v>200</v>
      </c>
    </row>
    <row r="201" spans="1:10" x14ac:dyDescent="0.2">
      <c r="A201" s="115">
        <v>201</v>
      </c>
    </row>
    <row r="202" spans="1:10" x14ac:dyDescent="0.2">
      <c r="A202" s="115">
        <v>202</v>
      </c>
    </row>
    <row r="203" spans="1:10" x14ac:dyDescent="0.2">
      <c r="A203" s="115">
        <v>203</v>
      </c>
    </row>
    <row r="204" spans="1:10" x14ac:dyDescent="0.2">
      <c r="A204" s="115">
        <v>204</v>
      </c>
    </row>
    <row r="205" spans="1:10" x14ac:dyDescent="0.2">
      <c r="A205" s="115">
        <v>205</v>
      </c>
    </row>
    <row r="206" spans="1:10" x14ac:dyDescent="0.2">
      <c r="A206" s="115">
        <v>206</v>
      </c>
    </row>
    <row r="207" spans="1:10" x14ac:dyDescent="0.2">
      <c r="A207" s="115">
        <v>207</v>
      </c>
    </row>
    <row r="208" spans="1:10" x14ac:dyDescent="0.2">
      <c r="A208" s="115">
        <v>208</v>
      </c>
      <c r="J208" s="116"/>
    </row>
    <row r="209" spans="1:10" x14ac:dyDescent="0.2">
      <c r="A209" s="115">
        <v>209</v>
      </c>
      <c r="J209" s="116"/>
    </row>
    <row r="210" spans="1:10" x14ac:dyDescent="0.2">
      <c r="A210" s="115">
        <v>210</v>
      </c>
      <c r="J210" s="116"/>
    </row>
    <row r="211" spans="1:10" x14ac:dyDescent="0.2">
      <c r="A211" s="115">
        <v>211</v>
      </c>
      <c r="J211" s="116"/>
    </row>
    <row r="212" spans="1:10" x14ac:dyDescent="0.2">
      <c r="A212" s="115">
        <v>212</v>
      </c>
    </row>
    <row r="213" spans="1:10" x14ac:dyDescent="0.2">
      <c r="A213" s="115">
        <v>213</v>
      </c>
    </row>
    <row r="214" spans="1:10" x14ac:dyDescent="0.2">
      <c r="A214" s="115">
        <v>214</v>
      </c>
    </row>
    <row r="215" spans="1:10" x14ac:dyDescent="0.2">
      <c r="A215" s="115">
        <v>215</v>
      </c>
    </row>
    <row r="216" spans="1:10" x14ac:dyDescent="0.2">
      <c r="A216" s="115">
        <v>216</v>
      </c>
    </row>
    <row r="217" spans="1:10" x14ac:dyDescent="0.2">
      <c r="A217" s="115">
        <v>217</v>
      </c>
    </row>
    <row r="218" spans="1:10" x14ac:dyDescent="0.2">
      <c r="A218" s="115">
        <v>218</v>
      </c>
    </row>
    <row r="219" spans="1:10" x14ac:dyDescent="0.2">
      <c r="A219" s="115">
        <v>219</v>
      </c>
    </row>
    <row r="220" spans="1:10" x14ac:dyDescent="0.2">
      <c r="A220" s="115">
        <v>220</v>
      </c>
    </row>
    <row r="221" spans="1:10" x14ac:dyDescent="0.2">
      <c r="A221" s="115">
        <v>221</v>
      </c>
    </row>
    <row r="222" spans="1:10" x14ac:dyDescent="0.2">
      <c r="A222" s="115">
        <v>222</v>
      </c>
    </row>
    <row r="223" spans="1:10" x14ac:dyDescent="0.2">
      <c r="A223" s="115">
        <v>223</v>
      </c>
    </row>
    <row r="224" spans="1:10" x14ac:dyDescent="0.2">
      <c r="A224" s="115">
        <v>224</v>
      </c>
    </row>
    <row r="225" spans="1:1" x14ac:dyDescent="0.2">
      <c r="A225" s="115">
        <v>225</v>
      </c>
    </row>
    <row r="226" spans="1:1" x14ac:dyDescent="0.2">
      <c r="A226" s="115">
        <v>226</v>
      </c>
    </row>
    <row r="227" spans="1:1" x14ac:dyDescent="0.2">
      <c r="A227" s="115">
        <v>227</v>
      </c>
    </row>
    <row r="228" spans="1:1" x14ac:dyDescent="0.2">
      <c r="A228" s="115">
        <v>228</v>
      </c>
    </row>
    <row r="229" spans="1:1" x14ac:dyDescent="0.2">
      <c r="A229" s="115">
        <v>229</v>
      </c>
    </row>
    <row r="230" spans="1:1" x14ac:dyDescent="0.2">
      <c r="A230" s="115">
        <v>230</v>
      </c>
    </row>
    <row r="231" spans="1:1" x14ac:dyDescent="0.2">
      <c r="A231" s="115">
        <v>231</v>
      </c>
    </row>
    <row r="232" spans="1:1" x14ac:dyDescent="0.2">
      <c r="A232" s="115">
        <v>232</v>
      </c>
    </row>
    <row r="233" spans="1:1" x14ac:dyDescent="0.2">
      <c r="A233" s="115">
        <v>233</v>
      </c>
    </row>
    <row r="234" spans="1:1" x14ac:dyDescent="0.2">
      <c r="A234" s="115">
        <v>234</v>
      </c>
    </row>
    <row r="235" spans="1:1" x14ac:dyDescent="0.2">
      <c r="A235" s="115">
        <v>235</v>
      </c>
    </row>
    <row r="236" spans="1:1" x14ac:dyDescent="0.2">
      <c r="A236" s="115">
        <v>236</v>
      </c>
    </row>
    <row r="237" spans="1:1" x14ac:dyDescent="0.2">
      <c r="A237" s="115">
        <v>237</v>
      </c>
    </row>
    <row r="238" spans="1:1" x14ac:dyDescent="0.2">
      <c r="A238" s="115">
        <v>238</v>
      </c>
    </row>
    <row r="239" spans="1:1" x14ac:dyDescent="0.2">
      <c r="A239" s="115">
        <v>239</v>
      </c>
    </row>
    <row r="240" spans="1:1" x14ac:dyDescent="0.2">
      <c r="A240" s="115">
        <v>240</v>
      </c>
    </row>
    <row r="241" spans="1:1" x14ac:dyDescent="0.2">
      <c r="A241" s="115">
        <v>241</v>
      </c>
    </row>
    <row r="242" spans="1:1" x14ac:dyDescent="0.2">
      <c r="A242" s="115">
        <v>242</v>
      </c>
    </row>
    <row r="243" spans="1:1" x14ac:dyDescent="0.2">
      <c r="A243" s="115">
        <v>243</v>
      </c>
    </row>
    <row r="244" spans="1:1" x14ac:dyDescent="0.2">
      <c r="A244" s="115">
        <v>244</v>
      </c>
    </row>
    <row r="245" spans="1:1" x14ac:dyDescent="0.2">
      <c r="A245" s="115">
        <v>245</v>
      </c>
    </row>
    <row r="246" spans="1:1" x14ac:dyDescent="0.2">
      <c r="A246" s="115">
        <v>246</v>
      </c>
    </row>
    <row r="247" spans="1:1" x14ac:dyDescent="0.2">
      <c r="A247" s="115">
        <v>247</v>
      </c>
    </row>
    <row r="248" spans="1:1" x14ac:dyDescent="0.2">
      <c r="A248" s="115">
        <v>248</v>
      </c>
    </row>
    <row r="249" spans="1:1" x14ac:dyDescent="0.2">
      <c r="A249" s="115">
        <v>249</v>
      </c>
    </row>
    <row r="250" spans="1:1" x14ac:dyDescent="0.2">
      <c r="A250" s="115">
        <v>250</v>
      </c>
    </row>
    <row r="251" spans="1:1" x14ac:dyDescent="0.2">
      <c r="A251" s="115">
        <v>251</v>
      </c>
    </row>
    <row r="252" spans="1:1" x14ac:dyDescent="0.2">
      <c r="A252" s="115">
        <v>252</v>
      </c>
    </row>
    <row r="253" spans="1:1" x14ac:dyDescent="0.2">
      <c r="A253" s="115">
        <v>253</v>
      </c>
    </row>
    <row r="254" spans="1:1" x14ac:dyDescent="0.2">
      <c r="A254" s="115">
        <v>254</v>
      </c>
    </row>
    <row r="255" spans="1:1" x14ac:dyDescent="0.2">
      <c r="A255" s="115">
        <v>255</v>
      </c>
    </row>
    <row r="256" spans="1:1" x14ac:dyDescent="0.2">
      <c r="A256" s="115">
        <v>256</v>
      </c>
    </row>
    <row r="257" spans="1:1" x14ac:dyDescent="0.2">
      <c r="A257" s="115">
        <v>257</v>
      </c>
    </row>
    <row r="258" spans="1:1" x14ac:dyDescent="0.2">
      <c r="A258" s="115">
        <v>258</v>
      </c>
    </row>
    <row r="259" spans="1:1" x14ac:dyDescent="0.2">
      <c r="A259" s="115">
        <v>259</v>
      </c>
    </row>
    <row r="260" spans="1:1" x14ac:dyDescent="0.2">
      <c r="A260" s="115">
        <v>260</v>
      </c>
    </row>
    <row r="261" spans="1:1" x14ac:dyDescent="0.2">
      <c r="A261" s="115">
        <v>261</v>
      </c>
    </row>
    <row r="262" spans="1:1" x14ac:dyDescent="0.2">
      <c r="A262" s="115">
        <v>262</v>
      </c>
    </row>
    <row r="263" spans="1:1" x14ac:dyDescent="0.2">
      <c r="A263" s="115">
        <v>263</v>
      </c>
    </row>
    <row r="264" spans="1:1" x14ac:dyDescent="0.2">
      <c r="A264" s="115">
        <v>264</v>
      </c>
    </row>
    <row r="265" spans="1:1" x14ac:dyDescent="0.2">
      <c r="A265" s="115">
        <v>265</v>
      </c>
    </row>
    <row r="266" spans="1:1" x14ac:dyDescent="0.2">
      <c r="A266" s="115">
        <v>266</v>
      </c>
    </row>
    <row r="267" spans="1:1" x14ac:dyDescent="0.2">
      <c r="A267" s="115">
        <v>267</v>
      </c>
    </row>
    <row r="268" spans="1:1" x14ac:dyDescent="0.2">
      <c r="A268" s="115">
        <v>268</v>
      </c>
    </row>
    <row r="269" spans="1:1" x14ac:dyDescent="0.2">
      <c r="A269" s="115">
        <v>269</v>
      </c>
    </row>
    <row r="270" spans="1:1" x14ac:dyDescent="0.2">
      <c r="A270" s="115">
        <v>270</v>
      </c>
    </row>
    <row r="271" spans="1:1" x14ac:dyDescent="0.2">
      <c r="A271" s="115">
        <v>271</v>
      </c>
    </row>
    <row r="272" spans="1:1" x14ac:dyDescent="0.2">
      <c r="A272" s="115">
        <v>272</v>
      </c>
    </row>
    <row r="273" spans="1:1" x14ac:dyDescent="0.2">
      <c r="A273" s="115">
        <v>273</v>
      </c>
    </row>
    <row r="274" spans="1:1" x14ac:dyDescent="0.2">
      <c r="A274" s="115">
        <v>274</v>
      </c>
    </row>
    <row r="275" spans="1:1" x14ac:dyDescent="0.2">
      <c r="A275" s="115">
        <v>275</v>
      </c>
    </row>
    <row r="276" spans="1:1" x14ac:dyDescent="0.2">
      <c r="A276" s="115">
        <v>276</v>
      </c>
    </row>
    <row r="277" spans="1:1" x14ac:dyDescent="0.2">
      <c r="A277" s="115">
        <v>277</v>
      </c>
    </row>
    <row r="278" spans="1:1" x14ac:dyDescent="0.2">
      <c r="A278" s="115">
        <v>278</v>
      </c>
    </row>
    <row r="279" spans="1:1" x14ac:dyDescent="0.2">
      <c r="A279" s="115">
        <v>279</v>
      </c>
    </row>
    <row r="280" spans="1:1" x14ac:dyDescent="0.2">
      <c r="A280" s="115">
        <v>280</v>
      </c>
    </row>
    <row r="281" spans="1:1" x14ac:dyDescent="0.2">
      <c r="A281" s="115">
        <v>281</v>
      </c>
    </row>
    <row r="282" spans="1:1" x14ac:dyDescent="0.2">
      <c r="A282" s="115">
        <v>282</v>
      </c>
    </row>
    <row r="283" spans="1:1" x14ac:dyDescent="0.2">
      <c r="A283" s="115">
        <v>283</v>
      </c>
    </row>
    <row r="284" spans="1:1" x14ac:dyDescent="0.2">
      <c r="A284" s="115">
        <v>284</v>
      </c>
    </row>
    <row r="285" spans="1:1" x14ac:dyDescent="0.2">
      <c r="A285" s="115">
        <v>285</v>
      </c>
    </row>
    <row r="286" spans="1:1" x14ac:dyDescent="0.2">
      <c r="A286" s="115">
        <v>286</v>
      </c>
    </row>
    <row r="287" spans="1:1" x14ac:dyDescent="0.2">
      <c r="A287" s="115">
        <v>287</v>
      </c>
    </row>
    <row r="288" spans="1:1" x14ac:dyDescent="0.2">
      <c r="A288" s="115">
        <v>288</v>
      </c>
    </row>
    <row r="289" spans="1:1" x14ac:dyDescent="0.2">
      <c r="A289" s="115">
        <v>289</v>
      </c>
    </row>
    <row r="290" spans="1:1" x14ac:dyDescent="0.2">
      <c r="A290" s="115">
        <v>290</v>
      </c>
    </row>
    <row r="291" spans="1:1" x14ac:dyDescent="0.2">
      <c r="A291" s="115">
        <v>291</v>
      </c>
    </row>
    <row r="292" spans="1:1" x14ac:dyDescent="0.2">
      <c r="A292" s="115">
        <v>292</v>
      </c>
    </row>
    <row r="293" spans="1:1" x14ac:dyDescent="0.2">
      <c r="A293" s="115">
        <v>293</v>
      </c>
    </row>
    <row r="294" spans="1:1" x14ac:dyDescent="0.2">
      <c r="A294" s="115">
        <v>294</v>
      </c>
    </row>
    <row r="295" spans="1:1" x14ac:dyDescent="0.2">
      <c r="A295" s="115">
        <v>295</v>
      </c>
    </row>
    <row r="296" spans="1:1" x14ac:dyDescent="0.2">
      <c r="A296" s="115">
        <v>296</v>
      </c>
    </row>
    <row r="297" spans="1:1" x14ac:dyDescent="0.2">
      <c r="A297" s="115">
        <v>297</v>
      </c>
    </row>
    <row r="298" spans="1:1" x14ac:dyDescent="0.2">
      <c r="A298" s="115">
        <v>298</v>
      </c>
    </row>
    <row r="299" spans="1:1" x14ac:dyDescent="0.2">
      <c r="A299" s="115">
        <v>299</v>
      </c>
    </row>
    <row r="300" spans="1:1" x14ac:dyDescent="0.2">
      <c r="A300" s="115">
        <v>300</v>
      </c>
    </row>
    <row r="301" spans="1:1" x14ac:dyDescent="0.2">
      <c r="A301" s="115">
        <v>301</v>
      </c>
    </row>
    <row r="302" spans="1:1" x14ac:dyDescent="0.2">
      <c r="A302" s="115">
        <v>302</v>
      </c>
    </row>
    <row r="303" spans="1:1" x14ac:dyDescent="0.2">
      <c r="A303" s="115">
        <v>303</v>
      </c>
    </row>
    <row r="304" spans="1:1" x14ac:dyDescent="0.2">
      <c r="A304" s="115">
        <v>304</v>
      </c>
    </row>
    <row r="305" spans="1:1" x14ac:dyDescent="0.2">
      <c r="A305" s="115">
        <v>305</v>
      </c>
    </row>
    <row r="306" spans="1:1" x14ac:dyDescent="0.2">
      <c r="A306" s="115">
        <v>306</v>
      </c>
    </row>
    <row r="307" spans="1:1" x14ac:dyDescent="0.2">
      <c r="A307" s="115">
        <v>307</v>
      </c>
    </row>
    <row r="308" spans="1:1" x14ac:dyDescent="0.2">
      <c r="A308" s="115">
        <v>308</v>
      </c>
    </row>
    <row r="309" spans="1:1" x14ac:dyDescent="0.2">
      <c r="A309" s="115">
        <v>309</v>
      </c>
    </row>
    <row r="310" spans="1:1" x14ac:dyDescent="0.2">
      <c r="A310" s="115">
        <v>310</v>
      </c>
    </row>
    <row r="311" spans="1:1" x14ac:dyDescent="0.2">
      <c r="A311" s="115">
        <v>311</v>
      </c>
    </row>
    <row r="312" spans="1:1" x14ac:dyDescent="0.2">
      <c r="A312" s="115">
        <v>312</v>
      </c>
    </row>
    <row r="313" spans="1:1" x14ac:dyDescent="0.2">
      <c r="A313" s="115">
        <v>313</v>
      </c>
    </row>
    <row r="314" spans="1:1" x14ac:dyDescent="0.2">
      <c r="A314" s="115">
        <v>314</v>
      </c>
    </row>
    <row r="315" spans="1:1" x14ac:dyDescent="0.2">
      <c r="A315" s="115">
        <v>315</v>
      </c>
    </row>
    <row r="316" spans="1:1" x14ac:dyDescent="0.2">
      <c r="A316" s="115">
        <v>316</v>
      </c>
    </row>
    <row r="317" spans="1:1" x14ac:dyDescent="0.2">
      <c r="A317" s="115">
        <v>317</v>
      </c>
    </row>
    <row r="318" spans="1:1" x14ac:dyDescent="0.2">
      <c r="A318" s="115">
        <v>318</v>
      </c>
    </row>
    <row r="319" spans="1:1" x14ac:dyDescent="0.2">
      <c r="A319" s="115">
        <v>319</v>
      </c>
    </row>
    <row r="320" spans="1:1" x14ac:dyDescent="0.2">
      <c r="A320" s="115">
        <v>320</v>
      </c>
    </row>
    <row r="321" spans="1:1" x14ac:dyDescent="0.2">
      <c r="A321" s="115">
        <v>321</v>
      </c>
    </row>
    <row r="322" spans="1:1" x14ac:dyDescent="0.2">
      <c r="A322" s="115">
        <v>322</v>
      </c>
    </row>
    <row r="323" spans="1:1" x14ac:dyDescent="0.2">
      <c r="A323" s="115">
        <v>323</v>
      </c>
    </row>
    <row r="324" spans="1:1" x14ac:dyDescent="0.2">
      <c r="A324" s="115">
        <v>324</v>
      </c>
    </row>
    <row r="325" spans="1:1" x14ac:dyDescent="0.2">
      <c r="A325" s="115">
        <v>325</v>
      </c>
    </row>
    <row r="326" spans="1:1" x14ac:dyDescent="0.2">
      <c r="A326" s="115">
        <v>326</v>
      </c>
    </row>
    <row r="327" spans="1:1" x14ac:dyDescent="0.2">
      <c r="A327" s="115">
        <v>327</v>
      </c>
    </row>
    <row r="328" spans="1:1" x14ac:dyDescent="0.2">
      <c r="A328" s="115">
        <v>328</v>
      </c>
    </row>
    <row r="329" spans="1:1" x14ac:dyDescent="0.2">
      <c r="A329" s="115">
        <v>329</v>
      </c>
    </row>
    <row r="330" spans="1:1" x14ac:dyDescent="0.2">
      <c r="A330" s="115">
        <v>330</v>
      </c>
    </row>
    <row r="331" spans="1:1" x14ac:dyDescent="0.2">
      <c r="A331" s="115">
        <v>331</v>
      </c>
    </row>
    <row r="332" spans="1:1" x14ac:dyDescent="0.2">
      <c r="A332" s="115">
        <v>332</v>
      </c>
    </row>
    <row r="333" spans="1:1" x14ac:dyDescent="0.2">
      <c r="A333" s="115">
        <v>333</v>
      </c>
    </row>
    <row r="334" spans="1:1" x14ac:dyDescent="0.2">
      <c r="A334" s="115">
        <v>334</v>
      </c>
    </row>
    <row r="335" spans="1:1" x14ac:dyDescent="0.2">
      <c r="A335" s="115">
        <v>335</v>
      </c>
    </row>
    <row r="336" spans="1:1" x14ac:dyDescent="0.2">
      <c r="A336" s="115">
        <v>336</v>
      </c>
    </row>
    <row r="337" spans="1:1" x14ac:dyDescent="0.2">
      <c r="A337" s="115">
        <v>337</v>
      </c>
    </row>
    <row r="338" spans="1:1" x14ac:dyDescent="0.2">
      <c r="A338" s="115">
        <v>338</v>
      </c>
    </row>
    <row r="339" spans="1:1" x14ac:dyDescent="0.2">
      <c r="A339" s="115">
        <v>339</v>
      </c>
    </row>
    <row r="340" spans="1:1" x14ac:dyDescent="0.2">
      <c r="A340" s="115">
        <v>340</v>
      </c>
    </row>
    <row r="341" spans="1:1" x14ac:dyDescent="0.2">
      <c r="A341" s="115">
        <v>341</v>
      </c>
    </row>
    <row r="342" spans="1:1" x14ac:dyDescent="0.2">
      <c r="A342" s="115">
        <v>342</v>
      </c>
    </row>
    <row r="343" spans="1:1" x14ac:dyDescent="0.2">
      <c r="A343" s="115">
        <v>343</v>
      </c>
    </row>
    <row r="344" spans="1:1" x14ac:dyDescent="0.2">
      <c r="A344" s="115">
        <v>344</v>
      </c>
    </row>
    <row r="345" spans="1:1" x14ac:dyDescent="0.2">
      <c r="A345" s="115">
        <v>345</v>
      </c>
    </row>
    <row r="346" spans="1:1" x14ac:dyDescent="0.2">
      <c r="A346" s="115">
        <v>346</v>
      </c>
    </row>
    <row r="347" spans="1:1" x14ac:dyDescent="0.2">
      <c r="A347" s="115">
        <v>347</v>
      </c>
    </row>
    <row r="348" spans="1:1" x14ac:dyDescent="0.2">
      <c r="A348" s="115">
        <v>348</v>
      </c>
    </row>
    <row r="349" spans="1:1" x14ac:dyDescent="0.2">
      <c r="A349" s="115">
        <v>349</v>
      </c>
    </row>
    <row r="350" spans="1:1" x14ac:dyDescent="0.2">
      <c r="A350" s="115">
        <v>350</v>
      </c>
    </row>
    <row r="351" spans="1:1" x14ac:dyDescent="0.2">
      <c r="A351" s="115">
        <v>351</v>
      </c>
    </row>
    <row r="352" spans="1:1" x14ac:dyDescent="0.2">
      <c r="A352" s="115">
        <v>352</v>
      </c>
    </row>
    <row r="353" spans="1:1" x14ac:dyDescent="0.2">
      <c r="A353" s="115">
        <v>353</v>
      </c>
    </row>
    <row r="354" spans="1:1" x14ac:dyDescent="0.2">
      <c r="A354" s="115">
        <v>354</v>
      </c>
    </row>
    <row r="355" spans="1:1" x14ac:dyDescent="0.2">
      <c r="A355" s="115">
        <v>355</v>
      </c>
    </row>
    <row r="356" spans="1:1" x14ac:dyDescent="0.2">
      <c r="A356" s="115">
        <v>356</v>
      </c>
    </row>
    <row r="357" spans="1:1" x14ac:dyDescent="0.2">
      <c r="A357" s="115">
        <v>357</v>
      </c>
    </row>
    <row r="358" spans="1:1" x14ac:dyDescent="0.2">
      <c r="A358" s="115">
        <v>358</v>
      </c>
    </row>
    <row r="359" spans="1:1" x14ac:dyDescent="0.2">
      <c r="A359" s="115">
        <v>359</v>
      </c>
    </row>
    <row r="360" spans="1:1" x14ac:dyDescent="0.2">
      <c r="A360" s="115">
        <v>360</v>
      </c>
    </row>
    <row r="361" spans="1:1" x14ac:dyDescent="0.2">
      <c r="A361" s="115">
        <v>361</v>
      </c>
    </row>
    <row r="362" spans="1:1" x14ac:dyDescent="0.2">
      <c r="A362" s="115">
        <v>362</v>
      </c>
    </row>
    <row r="363" spans="1:1" x14ac:dyDescent="0.2">
      <c r="A363" s="115">
        <v>363</v>
      </c>
    </row>
    <row r="364" spans="1:1" x14ac:dyDescent="0.2">
      <c r="A364" s="115">
        <v>364</v>
      </c>
    </row>
    <row r="365" spans="1:1" x14ac:dyDescent="0.2">
      <c r="A365" s="115">
        <v>365</v>
      </c>
    </row>
    <row r="366" spans="1:1" x14ac:dyDescent="0.2">
      <c r="A366" s="115">
        <v>366</v>
      </c>
    </row>
    <row r="367" spans="1:1" x14ac:dyDescent="0.2">
      <c r="A367" s="115">
        <v>367</v>
      </c>
    </row>
    <row r="368" spans="1:1" x14ac:dyDescent="0.2">
      <c r="A368" s="115">
        <v>368</v>
      </c>
    </row>
    <row r="369" spans="1:1" x14ac:dyDescent="0.2">
      <c r="A369" s="115">
        <v>369</v>
      </c>
    </row>
    <row r="370" spans="1:1" x14ac:dyDescent="0.2">
      <c r="A370" s="115">
        <v>370</v>
      </c>
    </row>
    <row r="371" spans="1:1" x14ac:dyDescent="0.2">
      <c r="A371" s="115">
        <v>371</v>
      </c>
    </row>
    <row r="372" spans="1:1" x14ac:dyDescent="0.2">
      <c r="A372" s="115">
        <v>372</v>
      </c>
    </row>
    <row r="373" spans="1:1" x14ac:dyDescent="0.2">
      <c r="A373" s="115">
        <v>373</v>
      </c>
    </row>
    <row r="374" spans="1:1" x14ac:dyDescent="0.2">
      <c r="A374" s="115">
        <v>374</v>
      </c>
    </row>
    <row r="375" spans="1:1" x14ac:dyDescent="0.2">
      <c r="A375" s="115">
        <v>375</v>
      </c>
    </row>
    <row r="376" spans="1:1" x14ac:dyDescent="0.2">
      <c r="A376" s="115">
        <v>376</v>
      </c>
    </row>
    <row r="377" spans="1:1" x14ac:dyDescent="0.2">
      <c r="A377" s="115">
        <v>377</v>
      </c>
    </row>
    <row r="378" spans="1:1" x14ac:dyDescent="0.2">
      <c r="A378" s="115">
        <v>378</v>
      </c>
    </row>
    <row r="379" spans="1:1" x14ac:dyDescent="0.2">
      <c r="A379" s="115">
        <v>379</v>
      </c>
    </row>
    <row r="380" spans="1:1" x14ac:dyDescent="0.2">
      <c r="A380" s="115">
        <v>380</v>
      </c>
    </row>
    <row r="381" spans="1:1" x14ac:dyDescent="0.2">
      <c r="A381" s="115">
        <v>381</v>
      </c>
    </row>
    <row r="382" spans="1:1" x14ac:dyDescent="0.2">
      <c r="A382" s="115">
        <v>382</v>
      </c>
    </row>
    <row r="383" spans="1:1" x14ac:dyDescent="0.2">
      <c r="A383" s="115">
        <v>383</v>
      </c>
    </row>
    <row r="384" spans="1:1" x14ac:dyDescent="0.2">
      <c r="A384" s="115">
        <v>384</v>
      </c>
    </row>
    <row r="385" spans="1:1" x14ac:dyDescent="0.2">
      <c r="A385" s="115">
        <v>385</v>
      </c>
    </row>
    <row r="386" spans="1:1" x14ac:dyDescent="0.2">
      <c r="A386" s="115">
        <v>386</v>
      </c>
    </row>
    <row r="387" spans="1:1" x14ac:dyDescent="0.2">
      <c r="A387" s="115">
        <v>387</v>
      </c>
    </row>
    <row r="388" spans="1:1" x14ac:dyDescent="0.2">
      <c r="A388" s="115">
        <v>388</v>
      </c>
    </row>
    <row r="389" spans="1:1" x14ac:dyDescent="0.2">
      <c r="A389" s="115">
        <v>389</v>
      </c>
    </row>
    <row r="390" spans="1:1" x14ac:dyDescent="0.2">
      <c r="A390" s="115">
        <v>390</v>
      </c>
    </row>
    <row r="391" spans="1:1" x14ac:dyDescent="0.2">
      <c r="A391" s="115">
        <v>391</v>
      </c>
    </row>
    <row r="392" spans="1:1" x14ac:dyDescent="0.2">
      <c r="A392" s="115">
        <v>392</v>
      </c>
    </row>
    <row r="393" spans="1:1" x14ac:dyDescent="0.2">
      <c r="A393" s="115">
        <v>393</v>
      </c>
    </row>
    <row r="394" spans="1:1" x14ac:dyDescent="0.2">
      <c r="A394" s="115">
        <v>394</v>
      </c>
    </row>
    <row r="395" spans="1:1" x14ac:dyDescent="0.2">
      <c r="A395" s="115">
        <v>395</v>
      </c>
    </row>
    <row r="396" spans="1:1" x14ac:dyDescent="0.2">
      <c r="A396" s="115">
        <v>396</v>
      </c>
    </row>
    <row r="397" spans="1:1" x14ac:dyDescent="0.2">
      <c r="A397" s="115">
        <v>397</v>
      </c>
    </row>
    <row r="398" spans="1:1" x14ac:dyDescent="0.2">
      <c r="A398" s="115">
        <v>398</v>
      </c>
    </row>
    <row r="399" spans="1:1" x14ac:dyDescent="0.2">
      <c r="A399" s="115">
        <v>399</v>
      </c>
    </row>
    <row r="400" spans="1:1" x14ac:dyDescent="0.2">
      <c r="A400" s="115">
        <v>400</v>
      </c>
    </row>
    <row r="401" spans="1:1" x14ac:dyDescent="0.2">
      <c r="A401" s="115">
        <v>401</v>
      </c>
    </row>
    <row r="402" spans="1:1" x14ac:dyDescent="0.2">
      <c r="A402" s="115">
        <v>402</v>
      </c>
    </row>
    <row r="403" spans="1:1" x14ac:dyDescent="0.2">
      <c r="A403" s="115">
        <v>403</v>
      </c>
    </row>
    <row r="404" spans="1:1" x14ac:dyDescent="0.2">
      <c r="A404" s="115">
        <v>404</v>
      </c>
    </row>
    <row r="405" spans="1:1" x14ac:dyDescent="0.2">
      <c r="A405" s="115">
        <v>405</v>
      </c>
    </row>
    <row r="406" spans="1:1" x14ac:dyDescent="0.2">
      <c r="A406" s="115">
        <v>406</v>
      </c>
    </row>
    <row r="407" spans="1:1" x14ac:dyDescent="0.2">
      <c r="A407" s="115">
        <v>407</v>
      </c>
    </row>
    <row r="408" spans="1:1" x14ac:dyDescent="0.2">
      <c r="A408" s="115">
        <v>408</v>
      </c>
    </row>
    <row r="409" spans="1:1" x14ac:dyDescent="0.2">
      <c r="A409" s="115">
        <v>409</v>
      </c>
    </row>
    <row r="410" spans="1:1" x14ac:dyDescent="0.2">
      <c r="A410" s="115">
        <v>410</v>
      </c>
    </row>
    <row r="411" spans="1:1" x14ac:dyDescent="0.2">
      <c r="A411" s="115">
        <v>411</v>
      </c>
    </row>
    <row r="412" spans="1:1" x14ac:dyDescent="0.2">
      <c r="A412" s="115">
        <v>412</v>
      </c>
    </row>
    <row r="413" spans="1:1" x14ac:dyDescent="0.2">
      <c r="A413" s="115">
        <v>413</v>
      </c>
    </row>
    <row r="414" spans="1:1" x14ac:dyDescent="0.2">
      <c r="A414" s="115">
        <v>414</v>
      </c>
    </row>
    <row r="415" spans="1:1" x14ac:dyDescent="0.2">
      <c r="A415" s="115">
        <v>415</v>
      </c>
    </row>
    <row r="416" spans="1:1" x14ac:dyDescent="0.2">
      <c r="A416" s="115">
        <v>416</v>
      </c>
    </row>
    <row r="417" spans="1:1" x14ac:dyDescent="0.2">
      <c r="A417" s="115">
        <v>417</v>
      </c>
    </row>
    <row r="418" spans="1:1" x14ac:dyDescent="0.2">
      <c r="A418" s="115">
        <v>418</v>
      </c>
    </row>
    <row r="419" spans="1:1" x14ac:dyDescent="0.2">
      <c r="A419" s="115">
        <v>419</v>
      </c>
    </row>
    <row r="420" spans="1:1" x14ac:dyDescent="0.2">
      <c r="A420" s="115">
        <v>420</v>
      </c>
    </row>
    <row r="421" spans="1:1" x14ac:dyDescent="0.2">
      <c r="A421" s="115">
        <v>421</v>
      </c>
    </row>
    <row r="422" spans="1:1" x14ac:dyDescent="0.2">
      <c r="A422" s="115">
        <v>422</v>
      </c>
    </row>
    <row r="423" spans="1:1" x14ac:dyDescent="0.2">
      <c r="A423" s="115">
        <v>423</v>
      </c>
    </row>
    <row r="424" spans="1:1" x14ac:dyDescent="0.2">
      <c r="A424" s="115">
        <v>424</v>
      </c>
    </row>
    <row r="425" spans="1:1" x14ac:dyDescent="0.2">
      <c r="A425" s="115">
        <v>425</v>
      </c>
    </row>
    <row r="426" spans="1:1" x14ac:dyDescent="0.2">
      <c r="A426" s="115">
        <v>426</v>
      </c>
    </row>
    <row r="427" spans="1:1" x14ac:dyDescent="0.2">
      <c r="A427" s="115">
        <v>427</v>
      </c>
    </row>
    <row r="428" spans="1:1" x14ac:dyDescent="0.2">
      <c r="A428" s="115">
        <v>428</v>
      </c>
    </row>
    <row r="429" spans="1:1" x14ac:dyDescent="0.2">
      <c r="A429" s="115">
        <v>429</v>
      </c>
    </row>
    <row r="430" spans="1:1" x14ac:dyDescent="0.2">
      <c r="A430" s="115">
        <v>430</v>
      </c>
    </row>
    <row r="431" spans="1:1" x14ac:dyDescent="0.2">
      <c r="A431" s="115">
        <v>431</v>
      </c>
    </row>
    <row r="432" spans="1:1" x14ac:dyDescent="0.2">
      <c r="A432" s="115">
        <v>432</v>
      </c>
    </row>
    <row r="433" spans="1:1" x14ac:dyDescent="0.2">
      <c r="A433" s="115">
        <v>433</v>
      </c>
    </row>
    <row r="434" spans="1:1" x14ac:dyDescent="0.2">
      <c r="A434" s="115">
        <v>434</v>
      </c>
    </row>
    <row r="435" spans="1:1" x14ac:dyDescent="0.2">
      <c r="A435" s="115">
        <v>435</v>
      </c>
    </row>
    <row r="436" spans="1:1" x14ac:dyDescent="0.2">
      <c r="A436" s="115">
        <v>436</v>
      </c>
    </row>
    <row r="437" spans="1:1" x14ac:dyDescent="0.2">
      <c r="A437" s="115"/>
    </row>
    <row r="438" spans="1:1" x14ac:dyDescent="0.2">
      <c r="A438" s="115"/>
    </row>
    <row r="439" spans="1:1" x14ac:dyDescent="0.2">
      <c r="A439" s="115"/>
    </row>
    <row r="440" spans="1:1" x14ac:dyDescent="0.2">
      <c r="A440" s="115"/>
    </row>
    <row r="441" spans="1:1" x14ac:dyDescent="0.2">
      <c r="A441" s="115"/>
    </row>
    <row r="442" spans="1:1" x14ac:dyDescent="0.2">
      <c r="A442" s="115"/>
    </row>
    <row r="443" spans="1:1" x14ac:dyDescent="0.2">
      <c r="A443" s="115"/>
    </row>
    <row r="444" spans="1:1" x14ac:dyDescent="0.2">
      <c r="A444" s="115"/>
    </row>
    <row r="445" spans="1:1" x14ac:dyDescent="0.2">
      <c r="A445" s="115"/>
    </row>
    <row r="446" spans="1:1" x14ac:dyDescent="0.2">
      <c r="A446" s="115"/>
    </row>
    <row r="447" spans="1:1" x14ac:dyDescent="0.2">
      <c r="A447" s="115"/>
    </row>
    <row r="448" spans="1:1" x14ac:dyDescent="0.2">
      <c r="A448" s="115"/>
    </row>
    <row r="449" spans="1:1" x14ac:dyDescent="0.2">
      <c r="A449" s="115"/>
    </row>
    <row r="450" spans="1:1" x14ac:dyDescent="0.2">
      <c r="A450" s="115"/>
    </row>
    <row r="451" spans="1:1" x14ac:dyDescent="0.2">
      <c r="A451" s="115"/>
    </row>
    <row r="452" spans="1:1" x14ac:dyDescent="0.2">
      <c r="A452" s="115"/>
    </row>
    <row r="453" spans="1:1" x14ac:dyDescent="0.2">
      <c r="A453" s="115"/>
    </row>
    <row r="454" spans="1:1" x14ac:dyDescent="0.2">
      <c r="A454" s="115"/>
    </row>
    <row r="455" spans="1:1" x14ac:dyDescent="0.2">
      <c r="A455" s="115"/>
    </row>
    <row r="456" spans="1:1" x14ac:dyDescent="0.2">
      <c r="A456" s="115"/>
    </row>
    <row r="457" spans="1:1" x14ac:dyDescent="0.2">
      <c r="A457" s="115"/>
    </row>
    <row r="458" spans="1:1" x14ac:dyDescent="0.2">
      <c r="A458" s="115"/>
    </row>
    <row r="459" spans="1:1" x14ac:dyDescent="0.2">
      <c r="A459" s="115"/>
    </row>
    <row r="460" spans="1:1" x14ac:dyDescent="0.2">
      <c r="A460" s="115"/>
    </row>
    <row r="461" spans="1:1" x14ac:dyDescent="0.2">
      <c r="A461" s="115"/>
    </row>
    <row r="462" spans="1:1" x14ac:dyDescent="0.2">
      <c r="A462" s="115"/>
    </row>
    <row r="463" spans="1:1" x14ac:dyDescent="0.2">
      <c r="A463" s="115"/>
    </row>
    <row r="464" spans="1:1" x14ac:dyDescent="0.2">
      <c r="A464" s="115"/>
    </row>
    <row r="465" spans="1:1" x14ac:dyDescent="0.2">
      <c r="A465" s="115"/>
    </row>
    <row r="466" spans="1:1" x14ac:dyDescent="0.2">
      <c r="A466" s="115"/>
    </row>
    <row r="467" spans="1:1" x14ac:dyDescent="0.2">
      <c r="A467" s="115"/>
    </row>
    <row r="468" spans="1:1" x14ac:dyDescent="0.2">
      <c r="A468" s="115"/>
    </row>
    <row r="469" spans="1:1" x14ac:dyDescent="0.2">
      <c r="A469" s="115"/>
    </row>
    <row r="470" spans="1:1" x14ac:dyDescent="0.2">
      <c r="A470" s="115"/>
    </row>
    <row r="471" spans="1:1" x14ac:dyDescent="0.2">
      <c r="A471" s="115"/>
    </row>
    <row r="472" spans="1:1" x14ac:dyDescent="0.2">
      <c r="A472" s="115"/>
    </row>
    <row r="473" spans="1:1" x14ac:dyDescent="0.2">
      <c r="A473" s="115"/>
    </row>
    <row r="474" spans="1:1" x14ac:dyDescent="0.2">
      <c r="A474" s="115"/>
    </row>
    <row r="475" spans="1:1" x14ac:dyDescent="0.2">
      <c r="A475" s="115"/>
    </row>
    <row r="476" spans="1:1" x14ac:dyDescent="0.2">
      <c r="A476" s="115"/>
    </row>
    <row r="477" spans="1:1" x14ac:dyDescent="0.2">
      <c r="A477" s="115"/>
    </row>
    <row r="478" spans="1:1" x14ac:dyDescent="0.2">
      <c r="A478" s="115"/>
    </row>
    <row r="479" spans="1:1" x14ac:dyDescent="0.2">
      <c r="A479" s="115"/>
    </row>
    <row r="480" spans="1:1" x14ac:dyDescent="0.2">
      <c r="A480" s="115"/>
    </row>
    <row r="481" spans="1:1" x14ac:dyDescent="0.2">
      <c r="A481" s="115"/>
    </row>
    <row r="482" spans="1:1" x14ac:dyDescent="0.2">
      <c r="A482" s="115"/>
    </row>
    <row r="483" spans="1:1" x14ac:dyDescent="0.2">
      <c r="A483" s="115"/>
    </row>
    <row r="484" spans="1:1" x14ac:dyDescent="0.2">
      <c r="A484" s="115"/>
    </row>
    <row r="485" spans="1:1" x14ac:dyDescent="0.2">
      <c r="A485" s="115"/>
    </row>
    <row r="486" spans="1:1" x14ac:dyDescent="0.2">
      <c r="A486" s="115"/>
    </row>
    <row r="487" spans="1:1" x14ac:dyDescent="0.2">
      <c r="A487" s="115"/>
    </row>
    <row r="488" spans="1:1" x14ac:dyDescent="0.2">
      <c r="A488" s="115"/>
    </row>
    <row r="489" spans="1:1" x14ac:dyDescent="0.2">
      <c r="A489" s="115"/>
    </row>
    <row r="490" spans="1:1" x14ac:dyDescent="0.2">
      <c r="A490" s="115"/>
    </row>
    <row r="491" spans="1:1" x14ac:dyDescent="0.2">
      <c r="A491" s="115"/>
    </row>
    <row r="492" spans="1:1" x14ac:dyDescent="0.2">
      <c r="A492" s="115"/>
    </row>
    <row r="493" spans="1:1" x14ac:dyDescent="0.2">
      <c r="A493" s="115"/>
    </row>
    <row r="494" spans="1:1" x14ac:dyDescent="0.2">
      <c r="A494" s="115"/>
    </row>
    <row r="495" spans="1:1" x14ac:dyDescent="0.2">
      <c r="A495" s="115"/>
    </row>
    <row r="496" spans="1:1" x14ac:dyDescent="0.2">
      <c r="A496" s="115"/>
    </row>
    <row r="497" spans="1:1" x14ac:dyDescent="0.2">
      <c r="A497" s="115"/>
    </row>
    <row r="498" spans="1:1" x14ac:dyDescent="0.2">
      <c r="A498" s="115"/>
    </row>
    <row r="499" spans="1:1" x14ac:dyDescent="0.2">
      <c r="A499" s="115"/>
    </row>
    <row r="500" spans="1:1" x14ac:dyDescent="0.2">
      <c r="A500" s="115"/>
    </row>
    <row r="501" spans="1:1" x14ac:dyDescent="0.2">
      <c r="A501" s="115"/>
    </row>
    <row r="502" spans="1:1" x14ac:dyDescent="0.2">
      <c r="A502" s="115"/>
    </row>
    <row r="503" spans="1:1" x14ac:dyDescent="0.2">
      <c r="A503" s="115"/>
    </row>
    <row r="504" spans="1:1" x14ac:dyDescent="0.2">
      <c r="A504" s="115"/>
    </row>
    <row r="505" spans="1:1" x14ac:dyDescent="0.2">
      <c r="A505" s="115"/>
    </row>
    <row r="506" spans="1:1" x14ac:dyDescent="0.2">
      <c r="A506" s="115"/>
    </row>
    <row r="507" spans="1:1" x14ac:dyDescent="0.2">
      <c r="A507" s="115"/>
    </row>
    <row r="508" spans="1:1" x14ac:dyDescent="0.2">
      <c r="A508" s="115"/>
    </row>
    <row r="509" spans="1:1" x14ac:dyDescent="0.2">
      <c r="A509" s="115"/>
    </row>
    <row r="510" spans="1:1" x14ac:dyDescent="0.2">
      <c r="A510" s="115"/>
    </row>
    <row r="511" spans="1:1" x14ac:dyDescent="0.2">
      <c r="A511" s="115"/>
    </row>
    <row r="512" spans="1:1" x14ac:dyDescent="0.2">
      <c r="A512" s="115"/>
    </row>
    <row r="513" spans="1:1" x14ac:dyDescent="0.2">
      <c r="A513" s="115"/>
    </row>
    <row r="514" spans="1:1" x14ac:dyDescent="0.2">
      <c r="A514" s="115"/>
    </row>
    <row r="515" spans="1:1" x14ac:dyDescent="0.2">
      <c r="A515" s="115"/>
    </row>
    <row r="516" spans="1:1" x14ac:dyDescent="0.2">
      <c r="A516" s="115"/>
    </row>
    <row r="517" spans="1:1" x14ac:dyDescent="0.2">
      <c r="A517" s="115"/>
    </row>
    <row r="518" spans="1:1" x14ac:dyDescent="0.2">
      <c r="A518" s="115"/>
    </row>
    <row r="519" spans="1:1" x14ac:dyDescent="0.2">
      <c r="A519" s="115"/>
    </row>
    <row r="520" spans="1:1" x14ac:dyDescent="0.2">
      <c r="A520" s="115"/>
    </row>
    <row r="521" spans="1:1" x14ac:dyDescent="0.2">
      <c r="A521" s="115"/>
    </row>
    <row r="522" spans="1:1" x14ac:dyDescent="0.2">
      <c r="A522" s="115"/>
    </row>
    <row r="523" spans="1:1" x14ac:dyDescent="0.2">
      <c r="A523" s="115"/>
    </row>
    <row r="524" spans="1:1" x14ac:dyDescent="0.2">
      <c r="A524" s="115"/>
    </row>
    <row r="525" spans="1:1" x14ac:dyDescent="0.2">
      <c r="A525" s="115"/>
    </row>
    <row r="526" spans="1:1" x14ac:dyDescent="0.2">
      <c r="A526" s="115"/>
    </row>
    <row r="527" spans="1:1" x14ac:dyDescent="0.2">
      <c r="A527" s="115"/>
    </row>
    <row r="528" spans="1:1" x14ac:dyDescent="0.2">
      <c r="A528" s="115"/>
    </row>
    <row r="529" spans="1:1" x14ac:dyDescent="0.2">
      <c r="A529" s="115"/>
    </row>
    <row r="530" spans="1:1" x14ac:dyDescent="0.2">
      <c r="A530" s="115"/>
    </row>
    <row r="531" spans="1:1" x14ac:dyDescent="0.2">
      <c r="A531" s="115"/>
    </row>
    <row r="532" spans="1:1" x14ac:dyDescent="0.2">
      <c r="A532" s="115"/>
    </row>
    <row r="533" spans="1:1" x14ac:dyDescent="0.2">
      <c r="A533" s="115"/>
    </row>
    <row r="534" spans="1:1" x14ac:dyDescent="0.2">
      <c r="A534" s="115"/>
    </row>
    <row r="535" spans="1:1" x14ac:dyDescent="0.2">
      <c r="A535" s="115"/>
    </row>
    <row r="536" spans="1:1" x14ac:dyDescent="0.2">
      <c r="A536" s="115"/>
    </row>
    <row r="537" spans="1:1" x14ac:dyDescent="0.2">
      <c r="A537" s="115"/>
    </row>
    <row r="538" spans="1:1" x14ac:dyDescent="0.2">
      <c r="A538" s="115"/>
    </row>
    <row r="539" spans="1:1" x14ac:dyDescent="0.2">
      <c r="A539" s="115"/>
    </row>
    <row r="540" spans="1:1" x14ac:dyDescent="0.2">
      <c r="A540" s="115"/>
    </row>
    <row r="541" spans="1:1" x14ac:dyDescent="0.2">
      <c r="A541" s="115"/>
    </row>
    <row r="542" spans="1:1" x14ac:dyDescent="0.2">
      <c r="A542" s="115"/>
    </row>
    <row r="543" spans="1:1" x14ac:dyDescent="0.2">
      <c r="A543" s="115"/>
    </row>
    <row r="544" spans="1:1" x14ac:dyDescent="0.2">
      <c r="A544" s="115"/>
    </row>
    <row r="545" spans="1:1" x14ac:dyDescent="0.2">
      <c r="A545" s="115"/>
    </row>
    <row r="546" spans="1:1" x14ac:dyDescent="0.2">
      <c r="A546" s="115"/>
    </row>
    <row r="547" spans="1:1" x14ac:dyDescent="0.2">
      <c r="A547" s="115"/>
    </row>
    <row r="548" spans="1:1" x14ac:dyDescent="0.2">
      <c r="A548" s="115"/>
    </row>
    <row r="549" spans="1:1" x14ac:dyDescent="0.2">
      <c r="A549" s="115"/>
    </row>
    <row r="550" spans="1:1" x14ac:dyDescent="0.2">
      <c r="A550" s="115"/>
    </row>
    <row r="551" spans="1:1" x14ac:dyDescent="0.2">
      <c r="A551" s="115"/>
    </row>
    <row r="552" spans="1:1" x14ac:dyDescent="0.2">
      <c r="A552" s="115"/>
    </row>
    <row r="553" spans="1:1" x14ac:dyDescent="0.2">
      <c r="A553" s="115"/>
    </row>
    <row r="554" spans="1:1" x14ac:dyDescent="0.2">
      <c r="A554" s="115"/>
    </row>
    <row r="555" spans="1:1" x14ac:dyDescent="0.2">
      <c r="A555" s="115"/>
    </row>
    <row r="556" spans="1:1" x14ac:dyDescent="0.2">
      <c r="A556" s="115"/>
    </row>
    <row r="557" spans="1:1" x14ac:dyDescent="0.2">
      <c r="A557" s="115"/>
    </row>
    <row r="558" spans="1:1" x14ac:dyDescent="0.2">
      <c r="A558" s="115"/>
    </row>
    <row r="559" spans="1:1" x14ac:dyDescent="0.2">
      <c r="A559" s="115"/>
    </row>
    <row r="560" spans="1:1" x14ac:dyDescent="0.2">
      <c r="A560" s="115"/>
    </row>
    <row r="561" spans="1:1" x14ac:dyDescent="0.2">
      <c r="A561" s="115"/>
    </row>
    <row r="562" spans="1:1" x14ac:dyDescent="0.2">
      <c r="A562" s="115"/>
    </row>
    <row r="563" spans="1:1" x14ac:dyDescent="0.2">
      <c r="A563" s="115"/>
    </row>
    <row r="564" spans="1:1" x14ac:dyDescent="0.2">
      <c r="A564" s="115"/>
    </row>
    <row r="565" spans="1:1" x14ac:dyDescent="0.2">
      <c r="A565" s="115"/>
    </row>
    <row r="566" spans="1:1" x14ac:dyDescent="0.2">
      <c r="A566" s="115"/>
    </row>
    <row r="567" spans="1:1" x14ac:dyDescent="0.2">
      <c r="A567" s="115"/>
    </row>
    <row r="568" spans="1:1" x14ac:dyDescent="0.2">
      <c r="A568" s="115"/>
    </row>
    <row r="569" spans="1:1" x14ac:dyDescent="0.2">
      <c r="A569" s="115"/>
    </row>
    <row r="570" spans="1:1" x14ac:dyDescent="0.2">
      <c r="A570" s="115"/>
    </row>
    <row r="571" spans="1:1" x14ac:dyDescent="0.2">
      <c r="A571" s="115"/>
    </row>
    <row r="572" spans="1:1" x14ac:dyDescent="0.2">
      <c r="A572" s="115"/>
    </row>
    <row r="573" spans="1:1" x14ac:dyDescent="0.2">
      <c r="A573" s="115"/>
    </row>
    <row r="574" spans="1:1" x14ac:dyDescent="0.2">
      <c r="A574" s="115"/>
    </row>
    <row r="575" spans="1:1" x14ac:dyDescent="0.2">
      <c r="A575" s="115"/>
    </row>
    <row r="576" spans="1:1" x14ac:dyDescent="0.2">
      <c r="A576" s="115"/>
    </row>
    <row r="577" spans="1:1" x14ac:dyDescent="0.2">
      <c r="A577" s="115"/>
    </row>
    <row r="578" spans="1:1" x14ac:dyDescent="0.2">
      <c r="A578" s="115"/>
    </row>
    <row r="579" spans="1:1" x14ac:dyDescent="0.2">
      <c r="A579" s="115"/>
    </row>
    <row r="580" spans="1:1" x14ac:dyDescent="0.2">
      <c r="A580" s="115"/>
    </row>
    <row r="581" spans="1:1" x14ac:dyDescent="0.2">
      <c r="A581" s="115"/>
    </row>
    <row r="582" spans="1:1" x14ac:dyDescent="0.2">
      <c r="A582" s="115"/>
    </row>
    <row r="583" spans="1:1" x14ac:dyDescent="0.2">
      <c r="A583" s="115"/>
    </row>
    <row r="584" spans="1:1" x14ac:dyDescent="0.2">
      <c r="A584" s="115"/>
    </row>
    <row r="585" spans="1:1" x14ac:dyDescent="0.2">
      <c r="A585" s="115"/>
    </row>
    <row r="586" spans="1:1" x14ac:dyDescent="0.2">
      <c r="A586" s="115"/>
    </row>
    <row r="587" spans="1:1" x14ac:dyDescent="0.2">
      <c r="A587" s="115"/>
    </row>
    <row r="588" spans="1:1" x14ac:dyDescent="0.2">
      <c r="A588" s="115"/>
    </row>
    <row r="589" spans="1:1" x14ac:dyDescent="0.2">
      <c r="A589" s="115"/>
    </row>
    <row r="590" spans="1:1" x14ac:dyDescent="0.2">
      <c r="A590" s="115"/>
    </row>
    <row r="591" spans="1:1" x14ac:dyDescent="0.2">
      <c r="A591" s="115"/>
    </row>
    <row r="592" spans="1:1" x14ac:dyDescent="0.2">
      <c r="A592" s="115"/>
    </row>
    <row r="593" spans="1:1" x14ac:dyDescent="0.2">
      <c r="A593" s="115"/>
    </row>
    <row r="594" spans="1:1" x14ac:dyDescent="0.2">
      <c r="A594" s="115"/>
    </row>
    <row r="595" spans="1:1" x14ac:dyDescent="0.2">
      <c r="A595" s="115"/>
    </row>
    <row r="596" spans="1:1" x14ac:dyDescent="0.2">
      <c r="A596" s="115"/>
    </row>
    <row r="597" spans="1:1" x14ac:dyDescent="0.2">
      <c r="A597" s="115"/>
    </row>
    <row r="598" spans="1:1" x14ac:dyDescent="0.2">
      <c r="A598" s="115"/>
    </row>
    <row r="599" spans="1:1" x14ac:dyDescent="0.2">
      <c r="A599" s="115"/>
    </row>
    <row r="600" spans="1:1" x14ac:dyDescent="0.2">
      <c r="A600" s="115"/>
    </row>
    <row r="601" spans="1:1" x14ac:dyDescent="0.2">
      <c r="A601" s="115"/>
    </row>
    <row r="602" spans="1:1" x14ac:dyDescent="0.2">
      <c r="A602" s="115"/>
    </row>
    <row r="603" spans="1:1" x14ac:dyDescent="0.2">
      <c r="A603" s="115"/>
    </row>
    <row r="604" spans="1:1" x14ac:dyDescent="0.2">
      <c r="A604" s="115"/>
    </row>
    <row r="605" spans="1:1" x14ac:dyDescent="0.2">
      <c r="A605" s="115"/>
    </row>
    <row r="606" spans="1:1" x14ac:dyDescent="0.2">
      <c r="A606" s="115"/>
    </row>
    <row r="607" spans="1:1" x14ac:dyDescent="0.2">
      <c r="A607" s="115"/>
    </row>
    <row r="608" spans="1:1" x14ac:dyDescent="0.2">
      <c r="A608" s="115"/>
    </row>
    <row r="609" spans="1:1" x14ac:dyDescent="0.2">
      <c r="A609" s="115"/>
    </row>
    <row r="610" spans="1:1" x14ac:dyDescent="0.2">
      <c r="A610" s="115"/>
    </row>
    <row r="611" spans="1:1" x14ac:dyDescent="0.2">
      <c r="A611" s="115"/>
    </row>
    <row r="612" spans="1:1" x14ac:dyDescent="0.2">
      <c r="A612" s="115"/>
    </row>
    <row r="613" spans="1:1" x14ac:dyDescent="0.2">
      <c r="A613" s="115"/>
    </row>
    <row r="614" spans="1:1" x14ac:dyDescent="0.2">
      <c r="A614" s="115"/>
    </row>
    <row r="615" spans="1:1" x14ac:dyDescent="0.2">
      <c r="A615" s="115"/>
    </row>
    <row r="616" spans="1:1" x14ac:dyDescent="0.2">
      <c r="A616" s="115"/>
    </row>
    <row r="617" spans="1:1" x14ac:dyDescent="0.2">
      <c r="A617" s="115"/>
    </row>
    <row r="618" spans="1:1" x14ac:dyDescent="0.2">
      <c r="A618" s="115"/>
    </row>
    <row r="619" spans="1:1" x14ac:dyDescent="0.2">
      <c r="A619" s="115"/>
    </row>
    <row r="620" spans="1:1" x14ac:dyDescent="0.2">
      <c r="A620" s="115"/>
    </row>
    <row r="621" spans="1:1" x14ac:dyDescent="0.2">
      <c r="A621" s="115"/>
    </row>
    <row r="622" spans="1:1" x14ac:dyDescent="0.2">
      <c r="A622" s="115"/>
    </row>
    <row r="623" spans="1:1" x14ac:dyDescent="0.2">
      <c r="A623" s="115"/>
    </row>
    <row r="624" spans="1:1" x14ac:dyDescent="0.2">
      <c r="A624" s="115"/>
    </row>
    <row r="625" spans="1:1" x14ac:dyDescent="0.2">
      <c r="A625" s="115"/>
    </row>
    <row r="626" spans="1:1" x14ac:dyDescent="0.2">
      <c r="A626" s="115"/>
    </row>
    <row r="627" spans="1:1" x14ac:dyDescent="0.2">
      <c r="A627" s="115"/>
    </row>
    <row r="628" spans="1:1" x14ac:dyDescent="0.2">
      <c r="A628" s="115"/>
    </row>
    <row r="629" spans="1:1" x14ac:dyDescent="0.2">
      <c r="A629" s="115"/>
    </row>
    <row r="630" spans="1:1" x14ac:dyDescent="0.2">
      <c r="A630" s="115"/>
    </row>
    <row r="631" spans="1:1" x14ac:dyDescent="0.2">
      <c r="A631" s="115"/>
    </row>
    <row r="632" spans="1:1" x14ac:dyDescent="0.2">
      <c r="A632" s="115"/>
    </row>
    <row r="633" spans="1:1" x14ac:dyDescent="0.2">
      <c r="A633" s="115"/>
    </row>
    <row r="634" spans="1:1" x14ac:dyDescent="0.2">
      <c r="A634" s="115"/>
    </row>
    <row r="635" spans="1:1" x14ac:dyDescent="0.2">
      <c r="A635" s="115"/>
    </row>
    <row r="636" spans="1:1" x14ac:dyDescent="0.2">
      <c r="A636" s="115"/>
    </row>
    <row r="637" spans="1:1" x14ac:dyDescent="0.2">
      <c r="A637" s="115"/>
    </row>
    <row r="638" spans="1:1" x14ac:dyDescent="0.2">
      <c r="A638" s="115"/>
    </row>
    <row r="639" spans="1:1" x14ac:dyDescent="0.2">
      <c r="A639" s="115"/>
    </row>
    <row r="640" spans="1:1" x14ac:dyDescent="0.2">
      <c r="A640" s="115"/>
    </row>
    <row r="641" spans="1:1" x14ac:dyDescent="0.2">
      <c r="A641" s="115"/>
    </row>
    <row r="642" spans="1:1" x14ac:dyDescent="0.2">
      <c r="A642" s="115"/>
    </row>
    <row r="643" spans="1:1" x14ac:dyDescent="0.2">
      <c r="A643" s="115"/>
    </row>
    <row r="644" spans="1:1" x14ac:dyDescent="0.2">
      <c r="A644" s="115"/>
    </row>
    <row r="645" spans="1:1" x14ac:dyDescent="0.2">
      <c r="A645" s="115"/>
    </row>
    <row r="646" spans="1:1" x14ac:dyDescent="0.2">
      <c r="A646" s="115"/>
    </row>
    <row r="647" spans="1:1" x14ac:dyDescent="0.2">
      <c r="A647" s="115"/>
    </row>
    <row r="648" spans="1:1" x14ac:dyDescent="0.2">
      <c r="A648" s="115"/>
    </row>
    <row r="649" spans="1:1" x14ac:dyDescent="0.2">
      <c r="A649" s="115"/>
    </row>
    <row r="650" spans="1:1" x14ac:dyDescent="0.2">
      <c r="A650" s="115"/>
    </row>
    <row r="651" spans="1:1" x14ac:dyDescent="0.2">
      <c r="A651" s="115"/>
    </row>
    <row r="652" spans="1:1" x14ac:dyDescent="0.2">
      <c r="A652" s="115"/>
    </row>
    <row r="653" spans="1:1" x14ac:dyDescent="0.2">
      <c r="A653" s="115"/>
    </row>
    <row r="654" spans="1:1" x14ac:dyDescent="0.2">
      <c r="A654" s="115"/>
    </row>
    <row r="655" spans="1:1" x14ac:dyDescent="0.2">
      <c r="A655" s="115"/>
    </row>
    <row r="656" spans="1:1" x14ac:dyDescent="0.2">
      <c r="A656" s="115"/>
    </row>
    <row r="657" spans="1:1" x14ac:dyDescent="0.2">
      <c r="A657" s="115"/>
    </row>
    <row r="658" spans="1:1" x14ac:dyDescent="0.2">
      <c r="A658" s="115"/>
    </row>
    <row r="659" spans="1:1" x14ac:dyDescent="0.2">
      <c r="A659" s="115"/>
    </row>
    <row r="660" spans="1:1" x14ac:dyDescent="0.2">
      <c r="A660" s="115"/>
    </row>
    <row r="661" spans="1:1" x14ac:dyDescent="0.2">
      <c r="A661" s="115"/>
    </row>
    <row r="662" spans="1:1" x14ac:dyDescent="0.2">
      <c r="A662" s="115"/>
    </row>
    <row r="663" spans="1:1" x14ac:dyDescent="0.2">
      <c r="A663" s="115"/>
    </row>
    <row r="664" spans="1:1" x14ac:dyDescent="0.2">
      <c r="A664" s="115"/>
    </row>
    <row r="665" spans="1:1" x14ac:dyDescent="0.2">
      <c r="A665" s="115"/>
    </row>
    <row r="666" spans="1:1" x14ac:dyDescent="0.2">
      <c r="A666" s="115"/>
    </row>
    <row r="667" spans="1:1" x14ac:dyDescent="0.2">
      <c r="A667" s="115"/>
    </row>
    <row r="668" spans="1:1" x14ac:dyDescent="0.2">
      <c r="A668" s="115"/>
    </row>
    <row r="669" spans="1:1" x14ac:dyDescent="0.2">
      <c r="A669" s="115"/>
    </row>
    <row r="670" spans="1:1" x14ac:dyDescent="0.2">
      <c r="A670" s="115"/>
    </row>
    <row r="671" spans="1:1" x14ac:dyDescent="0.2">
      <c r="A671" s="115"/>
    </row>
    <row r="672" spans="1:1" x14ac:dyDescent="0.2">
      <c r="A672" s="115"/>
    </row>
    <row r="673" spans="1:1" x14ac:dyDescent="0.2">
      <c r="A673" s="115"/>
    </row>
    <row r="674" spans="1:1" x14ac:dyDescent="0.2">
      <c r="A674" s="115"/>
    </row>
    <row r="675" spans="1:1" x14ac:dyDescent="0.2">
      <c r="A675" s="115"/>
    </row>
    <row r="676" spans="1:1" x14ac:dyDescent="0.2">
      <c r="A676" s="115"/>
    </row>
    <row r="677" spans="1:1" x14ac:dyDescent="0.2">
      <c r="A677" s="115"/>
    </row>
    <row r="678" spans="1:1" x14ac:dyDescent="0.2">
      <c r="A678" s="115"/>
    </row>
    <row r="679" spans="1:1" x14ac:dyDescent="0.2">
      <c r="A679" s="115"/>
    </row>
    <row r="680" spans="1:1" x14ac:dyDescent="0.2">
      <c r="A680" s="115"/>
    </row>
    <row r="681" spans="1:1" x14ac:dyDescent="0.2">
      <c r="A681" s="115"/>
    </row>
    <row r="682" spans="1:1" x14ac:dyDescent="0.2">
      <c r="A682" s="115"/>
    </row>
    <row r="683" spans="1:1" x14ac:dyDescent="0.2">
      <c r="A683" s="115"/>
    </row>
    <row r="684" spans="1:1" x14ac:dyDescent="0.2">
      <c r="A684" s="115"/>
    </row>
    <row r="685" spans="1:1" x14ac:dyDescent="0.2">
      <c r="A685" s="115"/>
    </row>
    <row r="686" spans="1:1" x14ac:dyDescent="0.2">
      <c r="A686" s="115"/>
    </row>
    <row r="687" spans="1:1" x14ac:dyDescent="0.2">
      <c r="A687" s="115"/>
    </row>
    <row r="688" spans="1:1" x14ac:dyDescent="0.2">
      <c r="A688" s="115"/>
    </row>
    <row r="689" spans="1:1" x14ac:dyDescent="0.2">
      <c r="A689" s="115"/>
    </row>
    <row r="690" spans="1:1" x14ac:dyDescent="0.2">
      <c r="A690" s="115"/>
    </row>
    <row r="691" spans="1:1" x14ac:dyDescent="0.2">
      <c r="A691" s="115"/>
    </row>
    <row r="692" spans="1:1" x14ac:dyDescent="0.2">
      <c r="A692" s="115"/>
    </row>
    <row r="693" spans="1:1" x14ac:dyDescent="0.2">
      <c r="A693" s="115"/>
    </row>
    <row r="694" spans="1:1" x14ac:dyDescent="0.2">
      <c r="A694" s="115"/>
    </row>
    <row r="695" spans="1:1" x14ac:dyDescent="0.2">
      <c r="A695" s="115"/>
    </row>
    <row r="696" spans="1:1" x14ac:dyDescent="0.2">
      <c r="A696" s="115"/>
    </row>
    <row r="697" spans="1:1" x14ac:dyDescent="0.2">
      <c r="A697" s="115"/>
    </row>
    <row r="698" spans="1:1" x14ac:dyDescent="0.2">
      <c r="A698" s="115"/>
    </row>
    <row r="699" spans="1:1" x14ac:dyDescent="0.2">
      <c r="A699" s="115"/>
    </row>
    <row r="700" spans="1:1" x14ac:dyDescent="0.2">
      <c r="A700" s="115"/>
    </row>
    <row r="701" spans="1:1" x14ac:dyDescent="0.2">
      <c r="A701" s="115"/>
    </row>
    <row r="702" spans="1:1" x14ac:dyDescent="0.2">
      <c r="A702" s="115"/>
    </row>
    <row r="703" spans="1:1" x14ac:dyDescent="0.2">
      <c r="A703" s="115"/>
    </row>
    <row r="704" spans="1:1" x14ac:dyDescent="0.2">
      <c r="A704" s="115"/>
    </row>
    <row r="705" spans="1:1" x14ac:dyDescent="0.2">
      <c r="A705" s="115"/>
    </row>
    <row r="706" spans="1:1" x14ac:dyDescent="0.2">
      <c r="A706" s="115"/>
    </row>
    <row r="707" spans="1:1" x14ac:dyDescent="0.2">
      <c r="A707" s="115"/>
    </row>
    <row r="708" spans="1:1" x14ac:dyDescent="0.2">
      <c r="A708" s="115"/>
    </row>
    <row r="709" spans="1:1" x14ac:dyDescent="0.2">
      <c r="A709" s="115"/>
    </row>
    <row r="710" spans="1:1" x14ac:dyDescent="0.2">
      <c r="A710" s="115"/>
    </row>
    <row r="711" spans="1:1" x14ac:dyDescent="0.2">
      <c r="A711" s="115"/>
    </row>
    <row r="712" spans="1:1" x14ac:dyDescent="0.2">
      <c r="A712" s="115"/>
    </row>
    <row r="713" spans="1:1" x14ac:dyDescent="0.2">
      <c r="A713" s="115"/>
    </row>
    <row r="714" spans="1:1" x14ac:dyDescent="0.2">
      <c r="A714" s="115"/>
    </row>
    <row r="715" spans="1:1" x14ac:dyDescent="0.2">
      <c r="A715" s="115"/>
    </row>
    <row r="716" spans="1:1" x14ac:dyDescent="0.2">
      <c r="A716" s="115"/>
    </row>
    <row r="717" spans="1:1" x14ac:dyDescent="0.2">
      <c r="A717" s="115"/>
    </row>
    <row r="718" spans="1:1" x14ac:dyDescent="0.2">
      <c r="A718" s="115"/>
    </row>
    <row r="719" spans="1:1" x14ac:dyDescent="0.2">
      <c r="A719" s="115"/>
    </row>
    <row r="720" spans="1:1" x14ac:dyDescent="0.2">
      <c r="A720" s="115"/>
    </row>
    <row r="721" spans="1:1" x14ac:dyDescent="0.2">
      <c r="A721" s="115"/>
    </row>
    <row r="722" spans="1:1" x14ac:dyDescent="0.2">
      <c r="A722" s="115"/>
    </row>
    <row r="723" spans="1:1" x14ac:dyDescent="0.2">
      <c r="A723" s="115"/>
    </row>
    <row r="724" spans="1:1" x14ac:dyDescent="0.2">
      <c r="A724" s="115"/>
    </row>
    <row r="725" spans="1:1" x14ac:dyDescent="0.2">
      <c r="A725" s="115"/>
    </row>
    <row r="726" spans="1:1" x14ac:dyDescent="0.2">
      <c r="A726" s="115"/>
    </row>
    <row r="727" spans="1:1" x14ac:dyDescent="0.2">
      <c r="A727" s="115"/>
    </row>
    <row r="728" spans="1:1" x14ac:dyDescent="0.2">
      <c r="A728" s="115"/>
    </row>
    <row r="729" spans="1:1" x14ac:dyDescent="0.2">
      <c r="A729" s="115"/>
    </row>
    <row r="730" spans="1:1" x14ac:dyDescent="0.2">
      <c r="A730" s="115"/>
    </row>
    <row r="731" spans="1:1" x14ac:dyDescent="0.2">
      <c r="A731" s="115"/>
    </row>
    <row r="732" spans="1:1" x14ac:dyDescent="0.2">
      <c r="A732" s="115"/>
    </row>
    <row r="733" spans="1:1" x14ac:dyDescent="0.2">
      <c r="A733" s="115"/>
    </row>
    <row r="734" spans="1:1" x14ac:dyDescent="0.2">
      <c r="A734" s="115"/>
    </row>
    <row r="735" spans="1:1" x14ac:dyDescent="0.2">
      <c r="A735" s="115"/>
    </row>
    <row r="736" spans="1:1" x14ac:dyDescent="0.2">
      <c r="A736" s="115"/>
    </row>
    <row r="737" spans="1:1" x14ac:dyDescent="0.2">
      <c r="A737" s="115"/>
    </row>
    <row r="738" spans="1:1" x14ac:dyDescent="0.2">
      <c r="A738" s="115"/>
    </row>
    <row r="739" spans="1:1" x14ac:dyDescent="0.2">
      <c r="A739" s="115"/>
    </row>
    <row r="740" spans="1:1" x14ac:dyDescent="0.2">
      <c r="A740" s="115"/>
    </row>
    <row r="741" spans="1:1" x14ac:dyDescent="0.2">
      <c r="A741" s="115"/>
    </row>
    <row r="742" spans="1:1" x14ac:dyDescent="0.2">
      <c r="A742" s="115"/>
    </row>
    <row r="743" spans="1:1" x14ac:dyDescent="0.2">
      <c r="A743" s="115"/>
    </row>
    <row r="744" spans="1:1" x14ac:dyDescent="0.2">
      <c r="A744" s="115"/>
    </row>
    <row r="745" spans="1:1" x14ac:dyDescent="0.2">
      <c r="A745" s="115"/>
    </row>
    <row r="746" spans="1:1" x14ac:dyDescent="0.2">
      <c r="A746" s="115"/>
    </row>
    <row r="747" spans="1:1" x14ac:dyDescent="0.2">
      <c r="A747" s="115"/>
    </row>
    <row r="748" spans="1:1" x14ac:dyDescent="0.2">
      <c r="A748" s="115"/>
    </row>
    <row r="749" spans="1:1" x14ac:dyDescent="0.2">
      <c r="A749" s="115"/>
    </row>
    <row r="750" spans="1:1" x14ac:dyDescent="0.2">
      <c r="A750" s="115"/>
    </row>
    <row r="751" spans="1:1" x14ac:dyDescent="0.2">
      <c r="A751" s="115"/>
    </row>
    <row r="752" spans="1:1" x14ac:dyDescent="0.2">
      <c r="A752" s="115"/>
    </row>
    <row r="753" spans="1:1" x14ac:dyDescent="0.2">
      <c r="A753" s="115"/>
    </row>
    <row r="754" spans="1:1" x14ac:dyDescent="0.2">
      <c r="A754" s="115"/>
    </row>
    <row r="755" spans="1:1" x14ac:dyDescent="0.2">
      <c r="A755" s="115"/>
    </row>
    <row r="756" spans="1:1" x14ac:dyDescent="0.2">
      <c r="A756" s="115"/>
    </row>
    <row r="757" spans="1:1" x14ac:dyDescent="0.2">
      <c r="A757" s="115"/>
    </row>
    <row r="758" spans="1:1" x14ac:dyDescent="0.2">
      <c r="A758" s="115"/>
    </row>
    <row r="759" spans="1:1" x14ac:dyDescent="0.2">
      <c r="A759" s="115"/>
    </row>
    <row r="760" spans="1:1" x14ac:dyDescent="0.2">
      <c r="A760" s="115"/>
    </row>
    <row r="761" spans="1:1" x14ac:dyDescent="0.2">
      <c r="A761" s="115"/>
    </row>
    <row r="762" spans="1:1" x14ac:dyDescent="0.2">
      <c r="A762" s="115"/>
    </row>
    <row r="763" spans="1:1" x14ac:dyDescent="0.2">
      <c r="A763" s="115"/>
    </row>
    <row r="764" spans="1:1" x14ac:dyDescent="0.2">
      <c r="A764" s="115"/>
    </row>
    <row r="765" spans="1:1" x14ac:dyDescent="0.2">
      <c r="A765" s="115"/>
    </row>
    <row r="766" spans="1:1" x14ac:dyDescent="0.2">
      <c r="A766" s="115"/>
    </row>
    <row r="767" spans="1:1" x14ac:dyDescent="0.2">
      <c r="A767" s="115"/>
    </row>
    <row r="768" spans="1:1" x14ac:dyDescent="0.2">
      <c r="A768" s="115"/>
    </row>
    <row r="769" spans="1:1" x14ac:dyDescent="0.2">
      <c r="A769" s="115"/>
    </row>
    <row r="770" spans="1:1" x14ac:dyDescent="0.2">
      <c r="A770" s="115"/>
    </row>
    <row r="771" spans="1:1" x14ac:dyDescent="0.2">
      <c r="A771" s="115"/>
    </row>
    <row r="772" spans="1:1" x14ac:dyDescent="0.2">
      <c r="A772" s="115"/>
    </row>
    <row r="773" spans="1:1" x14ac:dyDescent="0.2">
      <c r="A773" s="115"/>
    </row>
    <row r="774" spans="1:1" x14ac:dyDescent="0.2">
      <c r="A774" s="115"/>
    </row>
    <row r="775" spans="1:1" x14ac:dyDescent="0.2">
      <c r="A775" s="115"/>
    </row>
    <row r="776" spans="1:1" x14ac:dyDescent="0.2">
      <c r="A776" s="115"/>
    </row>
    <row r="777" spans="1:1" x14ac:dyDescent="0.2">
      <c r="A777" s="115"/>
    </row>
    <row r="778" spans="1:1" x14ac:dyDescent="0.2">
      <c r="A778" s="115"/>
    </row>
    <row r="779" spans="1:1" x14ac:dyDescent="0.2">
      <c r="A779" s="115"/>
    </row>
    <row r="780" spans="1:1" x14ac:dyDescent="0.2">
      <c r="A780" s="115"/>
    </row>
    <row r="781" spans="1:1" x14ac:dyDescent="0.2">
      <c r="A781" s="115"/>
    </row>
    <row r="782" spans="1:1" x14ac:dyDescent="0.2">
      <c r="A782" s="115"/>
    </row>
    <row r="783" spans="1:1" x14ac:dyDescent="0.2">
      <c r="A783" s="115"/>
    </row>
    <row r="784" spans="1:1" x14ac:dyDescent="0.2">
      <c r="A784" s="115"/>
    </row>
    <row r="785" spans="1:1" x14ac:dyDescent="0.2">
      <c r="A785" s="115"/>
    </row>
    <row r="786" spans="1:1" x14ac:dyDescent="0.2">
      <c r="A786" s="115"/>
    </row>
    <row r="787" spans="1:1" x14ac:dyDescent="0.2">
      <c r="A787" s="115"/>
    </row>
    <row r="788" spans="1:1" x14ac:dyDescent="0.2">
      <c r="A788" s="115"/>
    </row>
    <row r="789" spans="1:1" x14ac:dyDescent="0.2">
      <c r="A789" s="115"/>
    </row>
    <row r="790" spans="1:1" x14ac:dyDescent="0.2">
      <c r="A790" s="115"/>
    </row>
    <row r="791" spans="1:1" x14ac:dyDescent="0.2">
      <c r="A791" s="115"/>
    </row>
    <row r="792" spans="1:1" x14ac:dyDescent="0.2">
      <c r="A792" s="115"/>
    </row>
    <row r="793" spans="1:1" x14ac:dyDescent="0.2">
      <c r="A793" s="115"/>
    </row>
    <row r="794" spans="1:1" x14ac:dyDescent="0.2">
      <c r="A794" s="115"/>
    </row>
    <row r="795" spans="1:1" x14ac:dyDescent="0.2">
      <c r="A795" s="115"/>
    </row>
    <row r="796" spans="1:1" x14ac:dyDescent="0.2">
      <c r="A796" s="115"/>
    </row>
    <row r="797" spans="1:1" x14ac:dyDescent="0.2">
      <c r="A797" s="115"/>
    </row>
    <row r="798" spans="1:1" x14ac:dyDescent="0.2">
      <c r="A798" s="115"/>
    </row>
    <row r="799" spans="1:1" x14ac:dyDescent="0.2">
      <c r="A799" s="115"/>
    </row>
    <row r="800" spans="1:1" x14ac:dyDescent="0.2">
      <c r="A800" s="115"/>
    </row>
    <row r="801" spans="1:1" x14ac:dyDescent="0.2">
      <c r="A801" s="115"/>
    </row>
    <row r="802" spans="1:1" x14ac:dyDescent="0.2">
      <c r="A802" s="115"/>
    </row>
    <row r="803" spans="1:1" x14ac:dyDescent="0.2">
      <c r="A803" s="115"/>
    </row>
    <row r="804" spans="1:1" x14ac:dyDescent="0.2">
      <c r="A804" s="115"/>
    </row>
    <row r="805" spans="1:1" x14ac:dyDescent="0.2">
      <c r="A805" s="115"/>
    </row>
    <row r="806" spans="1:1" x14ac:dyDescent="0.2">
      <c r="A806" s="115"/>
    </row>
    <row r="807" spans="1:1" x14ac:dyDescent="0.2">
      <c r="A807" s="115"/>
    </row>
    <row r="808" spans="1:1" x14ac:dyDescent="0.2">
      <c r="A808" s="115"/>
    </row>
    <row r="809" spans="1:1" x14ac:dyDescent="0.2">
      <c r="A809" s="115"/>
    </row>
    <row r="810" spans="1:1" x14ac:dyDescent="0.2">
      <c r="A810" s="115"/>
    </row>
    <row r="811" spans="1:1" x14ac:dyDescent="0.2">
      <c r="A811" s="115"/>
    </row>
    <row r="812" spans="1:1" x14ac:dyDescent="0.2">
      <c r="A812" s="115"/>
    </row>
    <row r="813" spans="1:1" x14ac:dyDescent="0.2">
      <c r="A813" s="115"/>
    </row>
    <row r="814" spans="1:1" x14ac:dyDescent="0.2">
      <c r="A814" s="115"/>
    </row>
    <row r="815" spans="1:1" x14ac:dyDescent="0.2">
      <c r="A815" s="115"/>
    </row>
    <row r="816" spans="1:1" x14ac:dyDescent="0.2">
      <c r="A816" s="115"/>
    </row>
    <row r="817" spans="1:1" x14ac:dyDescent="0.2">
      <c r="A817" s="115"/>
    </row>
    <row r="818" spans="1:1" x14ac:dyDescent="0.2">
      <c r="A818" s="115"/>
    </row>
    <row r="819" spans="1:1" x14ac:dyDescent="0.2">
      <c r="A819" s="115"/>
    </row>
    <row r="820" spans="1:1" x14ac:dyDescent="0.2">
      <c r="A820" s="115"/>
    </row>
    <row r="821" spans="1:1" x14ac:dyDescent="0.2">
      <c r="A821" s="115"/>
    </row>
    <row r="822" spans="1:1" x14ac:dyDescent="0.2">
      <c r="A822" s="115"/>
    </row>
    <row r="823" spans="1:1" x14ac:dyDescent="0.2">
      <c r="A823" s="115"/>
    </row>
    <row r="824" spans="1:1" x14ac:dyDescent="0.2">
      <c r="A824" s="115"/>
    </row>
    <row r="825" spans="1:1" x14ac:dyDescent="0.2">
      <c r="A825" s="115"/>
    </row>
    <row r="826" spans="1:1" x14ac:dyDescent="0.2">
      <c r="A826" s="115"/>
    </row>
    <row r="827" spans="1:1" x14ac:dyDescent="0.2">
      <c r="A827" s="115"/>
    </row>
    <row r="828" spans="1:1" x14ac:dyDescent="0.2">
      <c r="A828" s="115"/>
    </row>
    <row r="829" spans="1:1" x14ac:dyDescent="0.2">
      <c r="A829" s="115"/>
    </row>
    <row r="830" spans="1:1" x14ac:dyDescent="0.2">
      <c r="A830" s="115"/>
    </row>
    <row r="831" spans="1:1" x14ac:dyDescent="0.2">
      <c r="A831" s="115"/>
    </row>
    <row r="832" spans="1:1" x14ac:dyDescent="0.2">
      <c r="A832" s="115"/>
    </row>
    <row r="833" spans="1:1" x14ac:dyDescent="0.2">
      <c r="A833" s="115"/>
    </row>
    <row r="834" spans="1:1" x14ac:dyDescent="0.2">
      <c r="A834" s="115"/>
    </row>
    <row r="835" spans="1:1" x14ac:dyDescent="0.2">
      <c r="A835" s="115"/>
    </row>
    <row r="836" spans="1:1" x14ac:dyDescent="0.2">
      <c r="A836" s="115"/>
    </row>
    <row r="837" spans="1:1" x14ac:dyDescent="0.2">
      <c r="A837" s="115"/>
    </row>
    <row r="838" spans="1:1" x14ac:dyDescent="0.2">
      <c r="A838" s="115"/>
    </row>
    <row r="839" spans="1:1" x14ac:dyDescent="0.2">
      <c r="A839" s="115"/>
    </row>
    <row r="840" spans="1:1" x14ac:dyDescent="0.2">
      <c r="A840" s="115"/>
    </row>
    <row r="841" spans="1:1" x14ac:dyDescent="0.2">
      <c r="A841" s="115"/>
    </row>
    <row r="842" spans="1:1" x14ac:dyDescent="0.2">
      <c r="A842" s="115"/>
    </row>
    <row r="843" spans="1:1" x14ac:dyDescent="0.2">
      <c r="A843" s="115"/>
    </row>
    <row r="844" spans="1:1" x14ac:dyDescent="0.2">
      <c r="A844" s="115"/>
    </row>
    <row r="845" spans="1:1" x14ac:dyDescent="0.2">
      <c r="A845" s="115"/>
    </row>
    <row r="846" spans="1:1" x14ac:dyDescent="0.2">
      <c r="A846" s="115"/>
    </row>
    <row r="847" spans="1:1" x14ac:dyDescent="0.2">
      <c r="A847" s="115"/>
    </row>
    <row r="848" spans="1:1" x14ac:dyDescent="0.2">
      <c r="A848" s="115"/>
    </row>
    <row r="849" spans="1:1" x14ac:dyDescent="0.2">
      <c r="A849" s="115"/>
    </row>
    <row r="850" spans="1:1" x14ac:dyDescent="0.2">
      <c r="A850" s="115"/>
    </row>
    <row r="851" spans="1:1" x14ac:dyDescent="0.2">
      <c r="A851" s="115"/>
    </row>
    <row r="852" spans="1:1" x14ac:dyDescent="0.2">
      <c r="A852" s="115"/>
    </row>
    <row r="853" spans="1:1" x14ac:dyDescent="0.2">
      <c r="A853" s="115"/>
    </row>
    <row r="854" spans="1:1" x14ac:dyDescent="0.2">
      <c r="A854" s="115"/>
    </row>
    <row r="855" spans="1:1" x14ac:dyDescent="0.2">
      <c r="A855" s="115"/>
    </row>
    <row r="856" spans="1:1" x14ac:dyDescent="0.2">
      <c r="A856" s="115"/>
    </row>
    <row r="857" spans="1:1" x14ac:dyDescent="0.2">
      <c r="A857" s="115"/>
    </row>
    <row r="858" spans="1:1" x14ac:dyDescent="0.2">
      <c r="A858" s="115"/>
    </row>
    <row r="859" spans="1:1" x14ac:dyDescent="0.2">
      <c r="A859" s="115"/>
    </row>
    <row r="860" spans="1:1" x14ac:dyDescent="0.2">
      <c r="A860" s="115"/>
    </row>
    <row r="861" spans="1:1" x14ac:dyDescent="0.2">
      <c r="A861" s="115"/>
    </row>
    <row r="862" spans="1:1" x14ac:dyDescent="0.2">
      <c r="A862" s="115"/>
    </row>
    <row r="863" spans="1:1" x14ac:dyDescent="0.2">
      <c r="A863" s="115"/>
    </row>
    <row r="864" spans="1:1" x14ac:dyDescent="0.2">
      <c r="A864" s="115"/>
    </row>
    <row r="865" spans="1:1" x14ac:dyDescent="0.2">
      <c r="A865" s="115"/>
    </row>
    <row r="866" spans="1:1" x14ac:dyDescent="0.2">
      <c r="A866" s="115"/>
    </row>
    <row r="867" spans="1:1" x14ac:dyDescent="0.2">
      <c r="A867" s="115"/>
    </row>
    <row r="868" spans="1:1" x14ac:dyDescent="0.2">
      <c r="A868" s="115"/>
    </row>
    <row r="869" spans="1:1" x14ac:dyDescent="0.2">
      <c r="A869" s="115"/>
    </row>
    <row r="870" spans="1:1" x14ac:dyDescent="0.2">
      <c r="A870" s="115"/>
    </row>
    <row r="871" spans="1:1" x14ac:dyDescent="0.2">
      <c r="A871" s="115"/>
    </row>
    <row r="872" spans="1:1" x14ac:dyDescent="0.2">
      <c r="A872" s="115"/>
    </row>
    <row r="873" spans="1:1" x14ac:dyDescent="0.2">
      <c r="A873" s="115"/>
    </row>
    <row r="874" spans="1:1" x14ac:dyDescent="0.2">
      <c r="A874" s="115"/>
    </row>
    <row r="875" spans="1:1" x14ac:dyDescent="0.2">
      <c r="A875" s="115"/>
    </row>
    <row r="876" spans="1:1" x14ac:dyDescent="0.2">
      <c r="A876" s="115"/>
    </row>
    <row r="877" spans="1:1" x14ac:dyDescent="0.2">
      <c r="A877" s="115"/>
    </row>
    <row r="878" spans="1:1" x14ac:dyDescent="0.2">
      <c r="A878" s="115"/>
    </row>
    <row r="879" spans="1:1" x14ac:dyDescent="0.2">
      <c r="A879" s="115"/>
    </row>
    <row r="880" spans="1:1" x14ac:dyDescent="0.2">
      <c r="A880" s="115"/>
    </row>
    <row r="881" spans="1:1" x14ac:dyDescent="0.2">
      <c r="A881" s="115"/>
    </row>
    <row r="882" spans="1:1" x14ac:dyDescent="0.2">
      <c r="A882" s="115"/>
    </row>
    <row r="883" spans="1:1" x14ac:dyDescent="0.2">
      <c r="A883" s="115"/>
    </row>
    <row r="884" spans="1:1" x14ac:dyDescent="0.2">
      <c r="A884" s="115"/>
    </row>
    <row r="885" spans="1:1" x14ac:dyDescent="0.2">
      <c r="A885" s="115"/>
    </row>
    <row r="886" spans="1:1" x14ac:dyDescent="0.2">
      <c r="A886" s="115"/>
    </row>
    <row r="887" spans="1:1" x14ac:dyDescent="0.2">
      <c r="A887" s="115"/>
    </row>
    <row r="888" spans="1:1" x14ac:dyDescent="0.2">
      <c r="A888" s="115"/>
    </row>
    <row r="889" spans="1:1" x14ac:dyDescent="0.2">
      <c r="A889" s="115"/>
    </row>
    <row r="890" spans="1:1" x14ac:dyDescent="0.2">
      <c r="A890" s="115"/>
    </row>
    <row r="891" spans="1:1" x14ac:dyDescent="0.2">
      <c r="A891" s="115"/>
    </row>
    <row r="892" spans="1:1" x14ac:dyDescent="0.2">
      <c r="A892" s="115"/>
    </row>
    <row r="893" spans="1:1" x14ac:dyDescent="0.2">
      <c r="A893" s="115"/>
    </row>
    <row r="894" spans="1:1" x14ac:dyDescent="0.2">
      <c r="A894" s="115"/>
    </row>
    <row r="895" spans="1:1" x14ac:dyDescent="0.2">
      <c r="A895" s="115"/>
    </row>
    <row r="896" spans="1:1" x14ac:dyDescent="0.2">
      <c r="A896" s="115"/>
    </row>
    <row r="897" spans="1:1" x14ac:dyDescent="0.2">
      <c r="A897" s="115"/>
    </row>
    <row r="898" spans="1:1" x14ac:dyDescent="0.2">
      <c r="A898" s="115"/>
    </row>
    <row r="899" spans="1:1" x14ac:dyDescent="0.2">
      <c r="A899" s="115"/>
    </row>
    <row r="900" spans="1:1" x14ac:dyDescent="0.2">
      <c r="A900" s="115"/>
    </row>
    <row r="901" spans="1:1" x14ac:dyDescent="0.2">
      <c r="A901" s="115"/>
    </row>
    <row r="902" spans="1:1" x14ac:dyDescent="0.2">
      <c r="A902" s="115"/>
    </row>
    <row r="903" spans="1:1" x14ac:dyDescent="0.2">
      <c r="A903" s="115"/>
    </row>
    <row r="904" spans="1:1" x14ac:dyDescent="0.2">
      <c r="A904" s="115"/>
    </row>
    <row r="905" spans="1:1" x14ac:dyDescent="0.2">
      <c r="A905" s="115"/>
    </row>
    <row r="906" spans="1:1" x14ac:dyDescent="0.2">
      <c r="A906" s="115"/>
    </row>
    <row r="907" spans="1:1" x14ac:dyDescent="0.2">
      <c r="A907" s="115"/>
    </row>
    <row r="908" spans="1:1" x14ac:dyDescent="0.2">
      <c r="A908" s="115"/>
    </row>
    <row r="909" spans="1:1" x14ac:dyDescent="0.2">
      <c r="A909" s="115"/>
    </row>
    <row r="910" spans="1:1" x14ac:dyDescent="0.2">
      <c r="A910" s="115"/>
    </row>
    <row r="911" spans="1:1" x14ac:dyDescent="0.2">
      <c r="A911" s="115"/>
    </row>
    <row r="912" spans="1:1" x14ac:dyDescent="0.2">
      <c r="A912" s="115"/>
    </row>
    <row r="913" spans="1:1" x14ac:dyDescent="0.2">
      <c r="A913" s="115"/>
    </row>
    <row r="914" spans="1:1" x14ac:dyDescent="0.2">
      <c r="A914" s="115"/>
    </row>
    <row r="915" spans="1:1" x14ac:dyDescent="0.2">
      <c r="A915" s="115"/>
    </row>
    <row r="916" spans="1:1" x14ac:dyDescent="0.2">
      <c r="A916" s="115"/>
    </row>
    <row r="917" spans="1:1" x14ac:dyDescent="0.2">
      <c r="A917" s="115"/>
    </row>
    <row r="918" spans="1:1" x14ac:dyDescent="0.2">
      <c r="A918" s="115"/>
    </row>
    <row r="919" spans="1:1" x14ac:dyDescent="0.2">
      <c r="A919" s="115"/>
    </row>
    <row r="920" spans="1:1" x14ac:dyDescent="0.2">
      <c r="A920" s="115"/>
    </row>
    <row r="921" spans="1:1" x14ac:dyDescent="0.2">
      <c r="A921" s="115"/>
    </row>
    <row r="922" spans="1:1" x14ac:dyDescent="0.2">
      <c r="A922" s="115"/>
    </row>
    <row r="923" spans="1:1" x14ac:dyDescent="0.2">
      <c r="A923" s="115"/>
    </row>
    <row r="924" spans="1:1" x14ac:dyDescent="0.2">
      <c r="A924" s="115"/>
    </row>
    <row r="925" spans="1:1" x14ac:dyDescent="0.2">
      <c r="A925" s="115"/>
    </row>
    <row r="926" spans="1:1" x14ac:dyDescent="0.2">
      <c r="A926" s="115"/>
    </row>
    <row r="927" spans="1:1" x14ac:dyDescent="0.2">
      <c r="A927" s="115"/>
    </row>
    <row r="928" spans="1:1" x14ac:dyDescent="0.2">
      <c r="A928" s="115"/>
    </row>
    <row r="929" spans="1:1" x14ac:dyDescent="0.2">
      <c r="A929" s="115"/>
    </row>
    <row r="930" spans="1:1" x14ac:dyDescent="0.2">
      <c r="A930" s="115"/>
    </row>
    <row r="931" spans="1:1" x14ac:dyDescent="0.2">
      <c r="A931" s="115"/>
    </row>
    <row r="932" spans="1:1" x14ac:dyDescent="0.2">
      <c r="A932" s="115"/>
    </row>
    <row r="933" spans="1:1" x14ac:dyDescent="0.2">
      <c r="A933" s="115"/>
    </row>
    <row r="934" spans="1:1" x14ac:dyDescent="0.2">
      <c r="A934" s="115"/>
    </row>
    <row r="935" spans="1:1" x14ac:dyDescent="0.2">
      <c r="A935" s="115"/>
    </row>
    <row r="936" spans="1:1" x14ac:dyDescent="0.2">
      <c r="A936" s="115"/>
    </row>
    <row r="937" spans="1:1" x14ac:dyDescent="0.2">
      <c r="A937" s="115"/>
    </row>
    <row r="938" spans="1:1" x14ac:dyDescent="0.2">
      <c r="A938" s="115"/>
    </row>
    <row r="939" spans="1:1" x14ac:dyDescent="0.2">
      <c r="A939" s="115"/>
    </row>
    <row r="940" spans="1:1" x14ac:dyDescent="0.2">
      <c r="A940" s="115"/>
    </row>
    <row r="941" spans="1:1" x14ac:dyDescent="0.2">
      <c r="A941" s="115"/>
    </row>
    <row r="942" spans="1:1" x14ac:dyDescent="0.2">
      <c r="A942" s="115"/>
    </row>
    <row r="943" spans="1:1" x14ac:dyDescent="0.2">
      <c r="A943" s="115"/>
    </row>
    <row r="944" spans="1:1" x14ac:dyDescent="0.2">
      <c r="A944" s="115"/>
    </row>
    <row r="945" spans="1:1" x14ac:dyDescent="0.2">
      <c r="A945" s="115"/>
    </row>
    <row r="946" spans="1:1" x14ac:dyDescent="0.2">
      <c r="A946" s="115"/>
    </row>
    <row r="947" spans="1:1" x14ac:dyDescent="0.2">
      <c r="A947" s="115"/>
    </row>
    <row r="948" spans="1:1" x14ac:dyDescent="0.2">
      <c r="A948" s="115"/>
    </row>
    <row r="949" spans="1:1" x14ac:dyDescent="0.2">
      <c r="A949" s="115"/>
    </row>
    <row r="950" spans="1:1" x14ac:dyDescent="0.2">
      <c r="A950" s="115"/>
    </row>
    <row r="951" spans="1:1" x14ac:dyDescent="0.2">
      <c r="A951" s="115"/>
    </row>
    <row r="952" spans="1:1" x14ac:dyDescent="0.2">
      <c r="A952" s="115"/>
    </row>
    <row r="953" spans="1:1" x14ac:dyDescent="0.2">
      <c r="A953" s="115"/>
    </row>
    <row r="954" spans="1:1" x14ac:dyDescent="0.2">
      <c r="A954" s="115"/>
    </row>
    <row r="955" spans="1:1" x14ac:dyDescent="0.2">
      <c r="A955" s="115"/>
    </row>
    <row r="956" spans="1:1" x14ac:dyDescent="0.2">
      <c r="A956" s="115"/>
    </row>
    <row r="957" spans="1:1" x14ac:dyDescent="0.2">
      <c r="A957" s="115"/>
    </row>
    <row r="958" spans="1:1" x14ac:dyDescent="0.2">
      <c r="A958" s="115"/>
    </row>
    <row r="959" spans="1:1" x14ac:dyDescent="0.2">
      <c r="A959" s="115"/>
    </row>
    <row r="960" spans="1:1" x14ac:dyDescent="0.2">
      <c r="A960" s="115"/>
    </row>
    <row r="961" spans="1:1" x14ac:dyDescent="0.2">
      <c r="A961" s="115"/>
    </row>
    <row r="962" spans="1:1" x14ac:dyDescent="0.2">
      <c r="A962" s="115"/>
    </row>
    <row r="963" spans="1:1" x14ac:dyDescent="0.2">
      <c r="A963" s="115"/>
    </row>
    <row r="964" spans="1:1" x14ac:dyDescent="0.2">
      <c r="A964" s="115"/>
    </row>
    <row r="965" spans="1:1" x14ac:dyDescent="0.2">
      <c r="A965" s="115"/>
    </row>
    <row r="966" spans="1:1" x14ac:dyDescent="0.2">
      <c r="A966" s="115"/>
    </row>
    <row r="967" spans="1:1" x14ac:dyDescent="0.2">
      <c r="A967" s="115"/>
    </row>
    <row r="968" spans="1:1" x14ac:dyDescent="0.2">
      <c r="A968" s="115"/>
    </row>
    <row r="969" spans="1:1" x14ac:dyDescent="0.2">
      <c r="A969" s="115"/>
    </row>
    <row r="970" spans="1:1" x14ac:dyDescent="0.2">
      <c r="A970" s="115"/>
    </row>
    <row r="971" spans="1:1" x14ac:dyDescent="0.2">
      <c r="A971" s="115"/>
    </row>
    <row r="972" spans="1:1" x14ac:dyDescent="0.2">
      <c r="A972" s="115"/>
    </row>
    <row r="973" spans="1:1" x14ac:dyDescent="0.2">
      <c r="A973" s="115"/>
    </row>
    <row r="974" spans="1:1" x14ac:dyDescent="0.2">
      <c r="A974" s="115"/>
    </row>
    <row r="975" spans="1:1" x14ac:dyDescent="0.2">
      <c r="A975" s="115"/>
    </row>
    <row r="976" spans="1:1" x14ac:dyDescent="0.2">
      <c r="A976" s="115"/>
    </row>
    <row r="977" spans="1:1" x14ac:dyDescent="0.2">
      <c r="A977" s="115"/>
    </row>
    <row r="978" spans="1:1" x14ac:dyDescent="0.2">
      <c r="A978" s="115"/>
    </row>
    <row r="979" spans="1:1" x14ac:dyDescent="0.2">
      <c r="A979" s="115"/>
    </row>
    <row r="980" spans="1:1" x14ac:dyDescent="0.2">
      <c r="A980" s="115"/>
    </row>
    <row r="981" spans="1:1" x14ac:dyDescent="0.2">
      <c r="A981" s="115"/>
    </row>
    <row r="982" spans="1:1" x14ac:dyDescent="0.2">
      <c r="A982" s="115"/>
    </row>
    <row r="983" spans="1:1" x14ac:dyDescent="0.2">
      <c r="A983" s="115"/>
    </row>
    <row r="984" spans="1:1" x14ac:dyDescent="0.2">
      <c r="A984" s="115"/>
    </row>
    <row r="985" spans="1:1" x14ac:dyDescent="0.2">
      <c r="A985" s="115"/>
    </row>
    <row r="986" spans="1:1" x14ac:dyDescent="0.2">
      <c r="A986" s="115"/>
    </row>
    <row r="987" spans="1:1" x14ac:dyDescent="0.2">
      <c r="A987" s="115"/>
    </row>
    <row r="988" spans="1:1" x14ac:dyDescent="0.2">
      <c r="A988" s="115"/>
    </row>
    <row r="989" spans="1:1" x14ac:dyDescent="0.2">
      <c r="A989" s="115"/>
    </row>
    <row r="990" spans="1:1" x14ac:dyDescent="0.2">
      <c r="A990" s="115"/>
    </row>
    <row r="991" spans="1:1" x14ac:dyDescent="0.2">
      <c r="A991" s="115"/>
    </row>
    <row r="992" spans="1:1" x14ac:dyDescent="0.2">
      <c r="A992" s="115"/>
    </row>
    <row r="993" spans="1:1" x14ac:dyDescent="0.2">
      <c r="A993" s="115"/>
    </row>
    <row r="994" spans="1:1" x14ac:dyDescent="0.2">
      <c r="A994" s="115"/>
    </row>
  </sheetData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2018-01-26T10:53:45Z</cp:lastPrinted>
  <dcterms:created xsi:type="dcterms:W3CDTF">2006-07-13T08:22:34Z</dcterms:created>
  <dcterms:modified xsi:type="dcterms:W3CDTF">2019-10-18T06:51:01Z</dcterms:modified>
</cp:coreProperties>
</file>