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360" yWindow="11460" windowWidth="13080" windowHeight="1170" tabRatio="328" activeTab="1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MADDE!$B$3:$E$19</definedName>
    <definedName name="_xlnm._FilterDatabase" localSheetId="0" hidden="1">ORJ!$A$2:$E$1347</definedName>
    <definedName name="_xlnm.Print_Area" localSheetId="2">MADDE!$A$1:$E$23</definedName>
    <definedName name="_xlnm.Print_Area" localSheetId="1">ÜLKE!$A$1:$G$52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3" i="2"/>
  <c r="C7" i="2"/>
  <c r="C98" i="2" l="1"/>
  <c r="C82" i="2"/>
  <c r="C66" i="2"/>
  <c r="C50" i="2"/>
  <c r="C94" i="2"/>
  <c r="C78" i="2"/>
  <c r="C62" i="2"/>
  <c r="C46" i="2"/>
  <c r="C4" i="2"/>
  <c r="C90" i="2"/>
  <c r="C74" i="2"/>
  <c r="C58" i="2"/>
  <c r="C42" i="2"/>
  <c r="C102" i="2"/>
  <c r="C86" i="2"/>
  <c r="C70" i="2"/>
  <c r="C54" i="2"/>
  <c r="C38" i="2"/>
  <c r="C34" i="2"/>
  <c r="C30" i="2"/>
  <c r="C26" i="2"/>
  <c r="C22" i="2"/>
  <c r="C18" i="2"/>
  <c r="C14" i="2"/>
  <c r="C10" i="2"/>
  <c r="C3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6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5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</calcChain>
</file>

<file path=xl/comments1.xml><?xml version="1.0" encoding="utf-8"?>
<comments xmlns="http://schemas.openxmlformats.org/spreadsheetml/2006/main">
  <authors>
    <author>FATMA</author>
  </authors>
  <commentLis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<sst xmlns="http://schemas.openxmlformats.org/spreadsheetml/2006/main" count="2833" uniqueCount="136">
  <si>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</si>
  <si>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</si>
  <si>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</si>
  <si>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</si>
  <si>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</si>
  <si>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</si>
  <si>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</si>
  <si>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</si>
  <si>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</si>
  <si>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</si>
  <si>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</si>
  <si>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</si>
  <si>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</si>
  <si>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</si>
  <si>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</si>
  <si>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</si>
  <si>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</si>
  <si>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GÜBRE</t>
  </si>
  <si>
    <t>TEKSTİL</t>
  </si>
  <si>
    <t>MUHTELİF GIDA</t>
  </si>
  <si>
    <t>MUHTELİF EŞYA</t>
  </si>
  <si>
    <t>HALI</t>
  </si>
  <si>
    <t>MUHTELİF MAKİNA</t>
  </si>
  <si>
    <t>MUHTELİF MADEN</t>
  </si>
  <si>
    <t>MUHTELİF ARAÇ</t>
  </si>
  <si>
    <t>MUHTELİF YAKIT</t>
  </si>
  <si>
    <t>DEMİR/ÇELİK MAMÜLLERİ</t>
  </si>
  <si>
    <t>İSPANYA</t>
  </si>
  <si>
    <t>AMERİKA BİRLEŞİK DEVLETLERİ</t>
  </si>
  <si>
    <t>SURİYE</t>
  </si>
  <si>
    <t>YEM</t>
  </si>
  <si>
    <t>İSRAİL</t>
  </si>
  <si>
    <t>FRANSA</t>
  </si>
  <si>
    <t>ÜRDÜN</t>
  </si>
  <si>
    <t>İNGİLTERE</t>
  </si>
  <si>
    <t>FAS</t>
  </si>
  <si>
    <t>İTALYA</t>
  </si>
  <si>
    <t>ALMANYA</t>
  </si>
  <si>
    <t>CEZAYİR</t>
  </si>
  <si>
    <t>LİBYA</t>
  </si>
  <si>
    <t>MUHTELİF KİMYASAL</t>
  </si>
  <si>
    <t>SUUDİ ARABİSTAN</t>
  </si>
  <si>
    <t>MISIR</t>
  </si>
  <si>
    <t>BİRLEŞİK ARAP EMİRLİKLERİ</t>
  </si>
  <si>
    <t>IRAK</t>
  </si>
  <si>
    <t>LÜBNAN</t>
  </si>
  <si>
    <t>SUDAN</t>
  </si>
  <si>
    <t>KATAR</t>
  </si>
  <si>
    <t>KUVEYT</t>
  </si>
  <si>
    <t>UMMAN</t>
  </si>
  <si>
    <t>RUSYA</t>
  </si>
  <si>
    <t>BREZİLYA</t>
  </si>
  <si>
    <t>ROMANYA</t>
  </si>
  <si>
    <t>PAKİSTAN</t>
  </si>
  <si>
    <t>SENEGAL</t>
  </si>
  <si>
    <t>ŞİLİ</t>
  </si>
  <si>
    <t>UKRAYNA</t>
  </si>
  <si>
    <t>AVUSTRALYA</t>
  </si>
  <si>
    <t>NİJERYA</t>
  </si>
  <si>
    <t>İSVİÇRE</t>
  </si>
  <si>
    <t>HOLLANDA</t>
  </si>
  <si>
    <t>SİNGAPUR</t>
  </si>
  <si>
    <t>YUNANİSTAN</t>
  </si>
  <si>
    <t>BELÇİKA</t>
  </si>
  <si>
    <t>MALTA</t>
  </si>
  <si>
    <t>POLONYA</t>
  </si>
  <si>
    <t>İRLANDA</t>
  </si>
  <si>
    <t>İRAN</t>
  </si>
  <si>
    <t>ANGOLA</t>
  </si>
  <si>
    <t>KENYA</t>
  </si>
  <si>
    <t>PORTEKİZ</t>
  </si>
  <si>
    <t>TANZANYA</t>
  </si>
  <si>
    <t>AZERBAYCAN</t>
  </si>
  <si>
    <t>ÖZBEKİSTAN</t>
  </si>
  <si>
    <t>BULGARİSTAN</t>
  </si>
  <si>
    <t>GÜNEY KORE</t>
  </si>
  <si>
    <t>AVUSTURYA</t>
  </si>
  <si>
    <t>BANGLADEŞ</t>
  </si>
  <si>
    <t>GÜNEY AFRİKA</t>
  </si>
  <si>
    <t>TUNUS</t>
  </si>
  <si>
    <t>İSVEÇ</t>
  </si>
  <si>
    <t>MALİ</t>
  </si>
  <si>
    <t>GAMBİYA</t>
  </si>
  <si>
    <t>MUHTELİF MAKİNA ARAÇ PARÇASI</t>
  </si>
  <si>
    <t>NİJER</t>
  </si>
  <si>
    <t>JAKARTA</t>
  </si>
  <si>
    <t>LİTVANYA</t>
  </si>
  <si>
    <t>BOSNA HERSEK</t>
  </si>
  <si>
    <t>ARNAVUTLUK</t>
  </si>
  <si>
    <t>KOSOVA</t>
  </si>
  <si>
    <t>JAPONYA</t>
  </si>
  <si>
    <t>MEKSİKA</t>
  </si>
  <si>
    <t>ÇİN</t>
  </si>
  <si>
    <t>BENİN</t>
  </si>
  <si>
    <t>SOMALİLAND</t>
  </si>
  <si>
    <t>TEKİRDAĞ SERBEST BÖLGE</t>
  </si>
  <si>
    <t>KAMERUN</t>
  </si>
  <si>
    <t>YENİ ZELLANDA</t>
  </si>
  <si>
    <t>MALDİV ADALARI</t>
  </si>
  <si>
    <t>ÇAD</t>
  </si>
  <si>
    <t>KAZAKİSTAN</t>
  </si>
  <si>
    <t>HIRVATİSTAN</t>
  </si>
  <si>
    <t>DOMİNİK CUMHURİYETİ</t>
  </si>
  <si>
    <t>ENDONEZYA</t>
  </si>
  <si>
    <t>AFGANİSTAN</t>
  </si>
  <si>
    <t>MADAGASKAR</t>
  </si>
  <si>
    <t>İskenderun İhracat Bülteni (OCAK 2019)</t>
  </si>
  <si>
    <t>SLOVENYA</t>
  </si>
  <si>
    <t>ÇEKYA</t>
  </si>
  <si>
    <t>MACARİSTAN</t>
  </si>
  <si>
    <t>DANİMARKA</t>
  </si>
  <si>
    <t>KORE</t>
  </si>
  <si>
    <t>MAURITIUS</t>
  </si>
  <si>
    <t>GÜRCİSTAN</t>
  </si>
  <si>
    <t>YUMURTALIK SERBEST BÖLGE</t>
  </si>
  <si>
    <t>PERU</t>
  </si>
  <si>
    <t>KANADA</t>
  </si>
  <si>
    <t>KÜBA</t>
  </si>
  <si>
    <t>YEMEN</t>
  </si>
  <si>
    <t>SOMALİ</t>
  </si>
  <si>
    <t>GANA</t>
  </si>
  <si>
    <t>BOLİVYA</t>
  </si>
  <si>
    <t>MERSİN SERBEST BÖLGE</t>
  </si>
  <si>
    <t xml:space="preserve">BOSNA HERSEK </t>
  </si>
  <si>
    <t>FİLDİŞİ</t>
  </si>
  <si>
    <t>DAKAR</t>
  </si>
  <si>
    <t>KONGO</t>
  </si>
  <si>
    <t>SURINAM</t>
  </si>
  <si>
    <t>GUYANA</t>
  </si>
  <si>
    <t>ESTONYA</t>
  </si>
  <si>
    <t>FİNLANDİYA</t>
  </si>
  <si>
    <t>TAYVAN</t>
  </si>
  <si>
    <t>HİNDİSTAN</t>
  </si>
  <si>
    <t>KUZEY KIBRIS TÜRK CUMHURİYETİ</t>
  </si>
  <si>
    <t>2019 YILI OCAKAYINDA İSKENDERUN'DAN YAPILAN İHRACATIN MADDELERE GÖRE DAĞILIMI</t>
  </si>
  <si>
    <t>İskenderun'dan yapılan ihracatın ülkelere göre dağılımı (OCAK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</si>
</sst>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"/>
    <numFmt numFmtId="165" formatCode="#,##0.0000"/>
    <numFmt numFmtId="166" formatCode="0.0"/>
  </numFmts>
  <fonts count="10" x14ac:knownFonts="1">
    <font>
      <sz val="10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16" fontId="0" fillId="0" borderId="0" xfId="0" applyNumberFormat="1"/>
    <xf numFmtId="3" fontId="3" fillId="0" borderId="0" xfId="0" applyNumberFormat="1" applyFont="1"/>
    <xf numFmtId="0" fontId="3" fillId="0" borderId="0" xfId="0" applyFont="1"/>
    <xf numFmtId="166" fontId="0" fillId="0" borderId="0" xfId="0" applyNumberFormat="1"/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3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Border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3" fontId="2" fillId="0" borderId="0" xfId="0" applyNumberFormat="1" applyFont="1" applyFill="1" applyBorder="1"/>
    <xf numFmtId="0" fontId="5" fillId="0" borderId="3" xfId="0" applyFont="1" applyBorder="1" applyAlignment="1">
      <alignment horizontal="center" vertical="center"/>
    </xf>
    <xf numFmtId="4" fontId="5" fillId="0" borderId="0" xfId="0" applyNumberFormat="1" applyFont="1"/>
    <xf numFmtId="4" fontId="0" fillId="0" borderId="0" xfId="0" applyNumberFormat="1"/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5" fillId="0" borderId="0" xfId="0" applyNumberFormat="1" applyFont="1" applyBorder="1"/>
    <xf numFmtId="0" fontId="1" fillId="0" borderId="0" xfId="0" applyFont="1" applyBorder="1"/>
    <xf numFmtId="3" fontId="0" fillId="2" borderId="0" xfId="0" applyNumberFormat="1" applyFill="1"/>
    <xf numFmtId="0" fontId="0" fillId="2" borderId="0" xfId="0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/>
    <xf numFmtId="3" fontId="8" fillId="0" borderId="1" xfId="0" applyNumberFormat="1" applyFont="1" applyFill="1" applyBorder="1" applyAlignment="1">
      <alignment horizontal="left"/>
    </xf>
    <xf numFmtId="0" fontId="8" fillId="0" borderId="4" xfId="0" applyFont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3" fontId="8" fillId="0" borderId="9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8" fillId="0" borderId="1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Fill="1"/>
    <xf numFmtId="3" fontId="0" fillId="0" borderId="1" xfId="0" applyNumberForma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/>
    <xf numFmtId="3" fontId="8" fillId="0" borderId="6" xfId="0" applyNumberFormat="1" applyFont="1" applyBorder="1"/>
    <xf numFmtId="3" fontId="8" fillId="0" borderId="6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9" totalsRowShown="0" headerRowDxfId="9" tableBorderDxfId="8">
  <autoFilter ref="B3:I19"/>
  <sortState ref="B4:J19">
    <sortCondition ref="B4"/>
  </sortState>
  <tableColumns count="8">
    <tableColumn id="1" name="Sütun4" dataDxfId="7"/>
    <tableColumn id="3" name="Sütun3" dataDxfId="6">
      <calculatedColumnFormula>SUMIF(ORJ!C3:C1347,Liste1[[#This Row],[Sütun4]],ORJ!D3:D1347)</calculatedColumnFormula>
    </tableColumn>
    <tableColumn id="4" name="Sütun2" dataDxfId="5">
      <calculatedColumnFormula>SUMIF(ORJ!C3:C1347,Liste1[[#This Row],[Sütun4]],ORJ!E3:E1347)</calculatedColumnFormula>
    </tableColumn>
    <tableColumn id="6" name="Sütun5" dataDxfId="4"/>
    <tableColumn id="7" name="Sütun6" dataDxfId="3"/>
    <tableColumn id="8" name="Sütun7" dataDxfId="2"/>
    <tableColumn id="9" name="Sütun8" dataDxfId="1"/>
    <tableColumn id="10" name="Sütun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X1347"/>
  <sheetViews>
    <sheetView zoomScaleNormal="100" workbookViewId="0">
      <pane ySplit="2" topLeftCell="A3" activePane="bottomLeft" state="frozen"/>
      <selection activeCell="C1" sqref="C1"/>
      <selection pane="bottomLeft" activeCell="C12" sqref="C12"/>
    </sheetView>
  </sheetViews>
  <sheetFormatPr defaultRowHeight="18" customHeight="1" x14ac:dyDescent="0.2"/>
  <cols>
    <col min="1" max="1" width="10" customWidth="1"/>
    <col min="2" max="2" width="48.140625" customWidth="1"/>
    <col min="3" max="3" width="32.5703125" customWidth="1"/>
    <col min="4" max="4" width="14.140625" style="54" customWidth="1"/>
    <col min="5" max="5" width="13" style="70" customWidth="1"/>
    <col min="6" max="6" width="4.42578125" customWidth="1"/>
    <col min="7" max="7" width="2.5703125" customWidth="1"/>
    <col min="8" max="8" width="8.7109375" bestFit="1" customWidth="1"/>
    <col min="9" max="9" width="11" customWidth="1"/>
    <col min="10" max="10" width="11.5703125" bestFit="1" customWidth="1"/>
    <col min="11" max="11" width="12.85546875" customWidth="1"/>
    <col min="12" max="12" width="8.140625" customWidth="1"/>
    <col min="14" max="14" width="2.7109375" customWidth="1"/>
    <col min="15" max="15" width="6.28515625" customWidth="1"/>
    <col min="16" max="16" width="5.85546875" customWidth="1"/>
    <col min="18" max="18" width="5.28515625" customWidth="1"/>
    <col min="19" max="19" width="4.42578125" customWidth="1"/>
    <col min="20" max="20" width="6.85546875" customWidth="1"/>
    <col min="21" max="21" width="11.85546875" customWidth="1"/>
    <col min="22" max="22" width="6.7109375" customWidth="1"/>
    <col min="23" max="23" width="11.140625" customWidth="1"/>
  </cols>
  <sheetData>
    <row r="1" spans="1:11" ht="27" customHeight="1" thickBot="1" x14ac:dyDescent="0.25">
      <c r="A1" s="84" t="s">
        <v>106</v>
      </c>
      <c r="B1" s="85"/>
      <c r="C1" s="85"/>
      <c r="D1" s="85"/>
      <c r="E1" s="94"/>
    </row>
    <row r="2" spans="1:11" ht="33" customHeight="1" thickBot="1" x14ac:dyDescent="0.25">
      <c r="A2" s="90" t="s">
        <v>0</v>
      </c>
      <c r="B2" s="91" t="s">
        <v>1</v>
      </c>
      <c r="C2" s="92" t="s">
        <v>2</v>
      </c>
      <c r="D2" s="72" t="s">
        <v>3</v>
      </c>
      <c r="E2" s="93" t="s">
        <v>4</v>
      </c>
    </row>
    <row r="3" spans="1:11" ht="18" customHeight="1" x14ac:dyDescent="0.2">
      <c r="A3" s="56">
        <v>1</v>
      </c>
      <c r="B3" s="87" t="s">
        <v>41</v>
      </c>
      <c r="C3" s="88" t="s">
        <v>20</v>
      </c>
      <c r="D3" s="66">
        <v>1626</v>
      </c>
      <c r="E3" s="89">
        <v>3276</v>
      </c>
      <c r="F3" s="1"/>
      <c r="H3" s="2"/>
    </row>
    <row r="4" spans="1:11" ht="18" customHeight="1" x14ac:dyDescent="0.2">
      <c r="A4" s="59">
        <v>2</v>
      </c>
      <c r="B4" s="57" t="s">
        <v>41</v>
      </c>
      <c r="C4" s="58" t="s">
        <v>20</v>
      </c>
      <c r="D4" s="67">
        <v>20362</v>
      </c>
      <c r="E4" s="60">
        <v>31839</v>
      </c>
      <c r="F4" s="1"/>
      <c r="G4" s="3"/>
      <c r="H4" s="4"/>
      <c r="I4" s="5"/>
    </row>
    <row r="5" spans="1:11" ht="18" customHeight="1" x14ac:dyDescent="0.2">
      <c r="A5" s="56">
        <v>3</v>
      </c>
      <c r="B5" s="57" t="s">
        <v>38</v>
      </c>
      <c r="C5" s="58" t="s">
        <v>20</v>
      </c>
      <c r="D5" s="67">
        <v>24400</v>
      </c>
      <c r="E5" s="60">
        <v>36709.39</v>
      </c>
      <c r="F5" s="1"/>
      <c r="H5" s="6"/>
    </row>
    <row r="6" spans="1:11" ht="18" customHeight="1" x14ac:dyDescent="0.2">
      <c r="A6" s="59">
        <v>4</v>
      </c>
      <c r="B6" s="57" t="s">
        <v>38</v>
      </c>
      <c r="C6" s="58" t="s">
        <v>20</v>
      </c>
      <c r="D6" s="67">
        <v>12200</v>
      </c>
      <c r="E6" s="60">
        <v>83403.05</v>
      </c>
      <c r="F6" s="1"/>
      <c r="J6" s="1"/>
    </row>
    <row r="7" spans="1:11" ht="18" customHeight="1" x14ac:dyDescent="0.2">
      <c r="A7" s="56">
        <v>5</v>
      </c>
      <c r="B7" s="57" t="s">
        <v>38</v>
      </c>
      <c r="C7" s="58" t="s">
        <v>20</v>
      </c>
      <c r="D7" s="67">
        <v>11540</v>
      </c>
      <c r="E7" s="60">
        <v>31276.85</v>
      </c>
      <c r="F7" s="1"/>
    </row>
    <row r="8" spans="1:11" ht="18" customHeight="1" x14ac:dyDescent="0.2">
      <c r="A8" s="59">
        <v>6</v>
      </c>
      <c r="B8" s="57" t="s">
        <v>38</v>
      </c>
      <c r="C8" s="58" t="s">
        <v>20</v>
      </c>
      <c r="D8" s="67">
        <v>50366</v>
      </c>
      <c r="E8" s="60">
        <v>76703.3</v>
      </c>
      <c r="F8" s="1"/>
    </row>
    <row r="9" spans="1:11" ht="18" customHeight="1" x14ac:dyDescent="0.2">
      <c r="A9" s="56">
        <v>7</v>
      </c>
      <c r="B9" s="57" t="s">
        <v>38</v>
      </c>
      <c r="C9" s="58" t="s">
        <v>20</v>
      </c>
      <c r="D9" s="67">
        <v>10590</v>
      </c>
      <c r="E9" s="60">
        <v>28500</v>
      </c>
      <c r="F9" s="1"/>
      <c r="I9" s="1"/>
      <c r="J9" s="1"/>
    </row>
    <row r="10" spans="1:11" ht="18" customHeight="1" x14ac:dyDescent="0.2">
      <c r="A10" s="59">
        <v>8</v>
      </c>
      <c r="B10" s="57" t="s">
        <v>41</v>
      </c>
      <c r="C10" s="58" t="s">
        <v>20</v>
      </c>
      <c r="D10" s="67">
        <v>19615</v>
      </c>
      <c r="E10" s="60">
        <v>107050</v>
      </c>
      <c r="F10" s="1"/>
      <c r="J10" s="1"/>
    </row>
    <row r="11" spans="1:11" ht="18" customHeight="1" x14ac:dyDescent="0.2">
      <c r="A11" s="56">
        <v>9</v>
      </c>
      <c r="B11" s="57" t="s">
        <v>41</v>
      </c>
      <c r="C11" s="58" t="s">
        <v>20</v>
      </c>
      <c r="D11" s="67">
        <v>18831</v>
      </c>
      <c r="E11" s="60">
        <v>115810</v>
      </c>
      <c r="F11" s="1"/>
      <c r="J11" s="1"/>
    </row>
    <row r="12" spans="1:11" ht="18" customHeight="1" x14ac:dyDescent="0.2">
      <c r="A12" s="59">
        <v>10</v>
      </c>
      <c r="B12" s="57" t="s">
        <v>41</v>
      </c>
      <c r="C12" s="58" t="s">
        <v>20</v>
      </c>
      <c r="D12" s="67">
        <v>18854</v>
      </c>
      <c r="E12" s="60">
        <v>98861</v>
      </c>
      <c r="F12" s="7"/>
      <c r="G12" s="8"/>
      <c r="J12" s="1"/>
    </row>
    <row r="13" spans="1:11" ht="18" customHeight="1" x14ac:dyDescent="0.2">
      <c r="A13" s="56">
        <v>11</v>
      </c>
      <c r="B13" s="57" t="s">
        <v>46</v>
      </c>
      <c r="C13" s="58" t="s">
        <v>24</v>
      </c>
      <c r="D13" s="67">
        <v>56960</v>
      </c>
      <c r="E13" s="60">
        <v>104000</v>
      </c>
      <c r="F13" s="1"/>
      <c r="J13" s="1"/>
      <c r="K13" s="9"/>
    </row>
    <row r="14" spans="1:11" ht="18" customHeight="1" x14ac:dyDescent="0.2">
      <c r="A14" s="59">
        <v>12</v>
      </c>
      <c r="B14" s="57" t="s">
        <v>44</v>
      </c>
      <c r="C14" s="61" t="s">
        <v>30</v>
      </c>
      <c r="D14" s="67">
        <v>500000</v>
      </c>
      <c r="E14" s="60">
        <v>101000</v>
      </c>
      <c r="F14" s="1"/>
      <c r="J14" s="1"/>
    </row>
    <row r="15" spans="1:11" ht="18" customHeight="1" x14ac:dyDescent="0.2">
      <c r="A15" s="56">
        <v>13</v>
      </c>
      <c r="B15" s="57" t="s">
        <v>44</v>
      </c>
      <c r="C15" s="61" t="s">
        <v>24</v>
      </c>
      <c r="D15" s="67">
        <v>5340</v>
      </c>
      <c r="E15" s="60">
        <v>21700</v>
      </c>
      <c r="F15" s="1"/>
      <c r="J15" s="1"/>
    </row>
    <row r="16" spans="1:11" ht="18" customHeight="1" x14ac:dyDescent="0.2">
      <c r="A16" s="59">
        <v>14</v>
      </c>
      <c r="B16" s="57" t="s">
        <v>67</v>
      </c>
      <c r="C16" s="61" t="s">
        <v>23</v>
      </c>
      <c r="D16" s="67">
        <v>2000000</v>
      </c>
      <c r="E16" s="60">
        <v>204577.42</v>
      </c>
      <c r="F16" s="1"/>
      <c r="G16" s="8"/>
      <c r="J16" s="1"/>
    </row>
    <row r="17" spans="1:10" ht="18" customHeight="1" x14ac:dyDescent="0.2">
      <c r="A17" s="56">
        <v>15</v>
      </c>
      <c r="B17" s="57" t="s">
        <v>58</v>
      </c>
      <c r="C17" s="61" t="s">
        <v>26</v>
      </c>
      <c r="D17" s="67">
        <v>80880</v>
      </c>
      <c r="E17" s="60">
        <v>64704</v>
      </c>
      <c r="F17" s="1"/>
      <c r="J17" s="1"/>
    </row>
    <row r="18" spans="1:10" ht="18" customHeight="1" x14ac:dyDescent="0.2">
      <c r="A18" s="59">
        <v>16</v>
      </c>
      <c r="B18" s="57" t="s">
        <v>28</v>
      </c>
      <c r="C18" s="58" t="s">
        <v>20</v>
      </c>
      <c r="D18" s="67">
        <v>19454</v>
      </c>
      <c r="E18" s="60">
        <v>37527</v>
      </c>
      <c r="F18" s="1"/>
      <c r="J18" s="1"/>
    </row>
    <row r="19" spans="1:10" ht="18" customHeight="1" x14ac:dyDescent="0.2">
      <c r="A19" s="56">
        <v>17</v>
      </c>
      <c r="B19" s="57" t="s">
        <v>28</v>
      </c>
      <c r="C19" s="58" t="s">
        <v>20</v>
      </c>
      <c r="D19" s="67">
        <v>18849</v>
      </c>
      <c r="E19" s="60">
        <v>50778</v>
      </c>
      <c r="F19" s="1"/>
    </row>
    <row r="20" spans="1:10" ht="18" customHeight="1" x14ac:dyDescent="0.2">
      <c r="A20" s="59">
        <v>18</v>
      </c>
      <c r="B20" s="57" t="s">
        <v>28</v>
      </c>
      <c r="C20" s="61" t="s">
        <v>18</v>
      </c>
      <c r="D20" s="67">
        <v>28318</v>
      </c>
      <c r="E20" s="60">
        <v>59403</v>
      </c>
      <c r="F20" s="1"/>
    </row>
    <row r="21" spans="1:10" ht="18" customHeight="1" x14ac:dyDescent="0.2">
      <c r="A21" s="56">
        <v>19</v>
      </c>
      <c r="B21" s="57" t="s">
        <v>54</v>
      </c>
      <c r="C21" s="61" t="s">
        <v>18</v>
      </c>
      <c r="D21" s="67">
        <v>41960</v>
      </c>
      <c r="E21" s="60">
        <v>156642.62</v>
      </c>
      <c r="F21" s="1"/>
    </row>
    <row r="22" spans="1:10" ht="18" customHeight="1" x14ac:dyDescent="0.2">
      <c r="A22" s="59">
        <v>20</v>
      </c>
      <c r="B22" s="57" t="s">
        <v>34</v>
      </c>
      <c r="C22" s="61" t="s">
        <v>26</v>
      </c>
      <c r="D22" s="60">
        <v>1438110</v>
      </c>
      <c r="E22" s="60">
        <v>1110277</v>
      </c>
      <c r="F22" s="1"/>
    </row>
    <row r="23" spans="1:10" ht="18" customHeight="1" x14ac:dyDescent="0.2">
      <c r="A23" s="56">
        <v>21</v>
      </c>
      <c r="B23" s="57" t="s">
        <v>73</v>
      </c>
      <c r="C23" s="61" t="s">
        <v>24</v>
      </c>
      <c r="D23" s="60">
        <v>8000</v>
      </c>
      <c r="E23" s="60">
        <v>39000</v>
      </c>
      <c r="F23" s="1"/>
    </row>
    <row r="24" spans="1:10" ht="18" customHeight="1" x14ac:dyDescent="0.2">
      <c r="A24" s="59">
        <v>22</v>
      </c>
      <c r="B24" s="57" t="s">
        <v>73</v>
      </c>
      <c r="C24" s="61" t="s">
        <v>24</v>
      </c>
      <c r="D24" s="60">
        <v>8000</v>
      </c>
      <c r="E24" s="60">
        <v>39000</v>
      </c>
      <c r="F24" s="1"/>
    </row>
    <row r="25" spans="1:10" ht="18" customHeight="1" x14ac:dyDescent="0.2">
      <c r="A25" s="56">
        <v>23</v>
      </c>
      <c r="B25" s="57" t="s">
        <v>73</v>
      </c>
      <c r="C25" s="61" t="s">
        <v>24</v>
      </c>
      <c r="D25" s="60">
        <v>8000</v>
      </c>
      <c r="E25" s="60">
        <v>39000</v>
      </c>
      <c r="F25" s="1"/>
    </row>
    <row r="26" spans="1:10" ht="18" customHeight="1" x14ac:dyDescent="0.2">
      <c r="A26" s="59">
        <v>24</v>
      </c>
      <c r="B26" s="57" t="s">
        <v>56</v>
      </c>
      <c r="C26" s="58" t="s">
        <v>26</v>
      </c>
      <c r="D26" s="60">
        <v>104635</v>
      </c>
      <c r="E26" s="60">
        <v>75335</v>
      </c>
      <c r="F26" s="1"/>
    </row>
    <row r="27" spans="1:10" ht="18" customHeight="1" x14ac:dyDescent="0.2">
      <c r="A27" s="56">
        <v>25</v>
      </c>
      <c r="B27" s="57" t="s">
        <v>71</v>
      </c>
      <c r="C27" s="58" t="s">
        <v>20</v>
      </c>
      <c r="D27" s="60">
        <v>3850</v>
      </c>
      <c r="E27" s="60">
        <v>9740</v>
      </c>
      <c r="F27" s="1"/>
    </row>
    <row r="28" spans="1:10" ht="18" customHeight="1" x14ac:dyDescent="0.2">
      <c r="A28" s="59">
        <v>26</v>
      </c>
      <c r="B28" s="57" t="s">
        <v>41</v>
      </c>
      <c r="C28" s="58" t="s">
        <v>21</v>
      </c>
      <c r="D28" s="60">
        <v>80980</v>
      </c>
      <c r="E28" s="60">
        <v>210500</v>
      </c>
      <c r="F28" s="1"/>
    </row>
    <row r="29" spans="1:10" ht="18" customHeight="1" x14ac:dyDescent="0.2">
      <c r="A29" s="56">
        <v>27</v>
      </c>
      <c r="B29" s="57" t="s">
        <v>28</v>
      </c>
      <c r="C29" s="58" t="s">
        <v>21</v>
      </c>
      <c r="D29" s="60">
        <v>16400</v>
      </c>
      <c r="E29" s="60">
        <v>39372</v>
      </c>
      <c r="F29" s="1"/>
    </row>
    <row r="30" spans="1:10" ht="18" customHeight="1" x14ac:dyDescent="0.2">
      <c r="A30" s="59">
        <v>28</v>
      </c>
      <c r="B30" s="57" t="s">
        <v>28</v>
      </c>
      <c r="C30" s="58" t="s">
        <v>21</v>
      </c>
      <c r="D30" s="60">
        <v>30010</v>
      </c>
      <c r="E30" s="60">
        <v>75200</v>
      </c>
      <c r="F30" s="1"/>
    </row>
    <row r="31" spans="1:10" ht="18" customHeight="1" x14ac:dyDescent="0.2">
      <c r="A31" s="56">
        <v>29</v>
      </c>
      <c r="B31" s="57" t="s">
        <v>28</v>
      </c>
      <c r="C31" s="61" t="s">
        <v>14</v>
      </c>
      <c r="D31" s="60">
        <v>249</v>
      </c>
      <c r="E31" s="60">
        <v>1506</v>
      </c>
      <c r="F31" s="1"/>
    </row>
    <row r="32" spans="1:10" ht="18" customHeight="1" x14ac:dyDescent="0.2">
      <c r="A32" s="59">
        <v>30</v>
      </c>
      <c r="B32" s="57" t="s">
        <v>41</v>
      </c>
      <c r="C32" s="58" t="s">
        <v>20</v>
      </c>
      <c r="D32" s="60">
        <v>18787</v>
      </c>
      <c r="E32" s="60">
        <v>16311</v>
      </c>
      <c r="F32" s="1"/>
    </row>
    <row r="33" spans="1:6" ht="18" customHeight="1" x14ac:dyDescent="0.2">
      <c r="A33" s="56">
        <v>31</v>
      </c>
      <c r="B33" s="57" t="s">
        <v>41</v>
      </c>
      <c r="C33" s="58" t="s">
        <v>20</v>
      </c>
      <c r="D33" s="60">
        <v>60600</v>
      </c>
      <c r="E33" s="60">
        <v>57672</v>
      </c>
      <c r="F33" s="1"/>
    </row>
    <row r="34" spans="1:6" ht="18" customHeight="1" x14ac:dyDescent="0.2">
      <c r="A34" s="59">
        <v>32</v>
      </c>
      <c r="B34" s="57" t="s">
        <v>63</v>
      </c>
      <c r="C34" s="61" t="s">
        <v>26</v>
      </c>
      <c r="D34" s="60">
        <v>193490</v>
      </c>
      <c r="E34" s="60">
        <v>148846</v>
      </c>
      <c r="F34" s="1"/>
    </row>
    <row r="35" spans="1:6" ht="18" customHeight="1" x14ac:dyDescent="0.2">
      <c r="A35" s="56">
        <v>33</v>
      </c>
      <c r="B35" s="57" t="s">
        <v>38</v>
      </c>
      <c r="C35" s="61" t="s">
        <v>26</v>
      </c>
      <c r="D35" s="60">
        <v>470</v>
      </c>
      <c r="E35" s="60">
        <v>4549.21</v>
      </c>
      <c r="F35" s="1"/>
    </row>
    <row r="36" spans="1:6" ht="18" customHeight="1" x14ac:dyDescent="0.2">
      <c r="A36" s="59">
        <v>34</v>
      </c>
      <c r="B36" s="57" t="s">
        <v>42</v>
      </c>
      <c r="C36" s="58" t="s">
        <v>20</v>
      </c>
      <c r="D36" s="60">
        <v>16320</v>
      </c>
      <c r="E36" s="60">
        <v>76914</v>
      </c>
      <c r="F36" s="1"/>
    </row>
    <row r="37" spans="1:6" ht="18" customHeight="1" x14ac:dyDescent="0.2">
      <c r="A37" s="56">
        <v>35</v>
      </c>
      <c r="B37" s="57" t="s">
        <v>31</v>
      </c>
      <c r="C37" s="58" t="s">
        <v>20</v>
      </c>
      <c r="D37" s="60">
        <v>10520</v>
      </c>
      <c r="E37" s="60">
        <v>27545</v>
      </c>
      <c r="F37" s="1"/>
    </row>
    <row r="38" spans="1:6" ht="18" customHeight="1" x14ac:dyDescent="0.2">
      <c r="A38" s="59">
        <v>36</v>
      </c>
      <c r="B38" s="57" t="s">
        <v>35</v>
      </c>
      <c r="C38" s="58" t="s">
        <v>20</v>
      </c>
      <c r="D38" s="60">
        <v>4699</v>
      </c>
      <c r="E38" s="60">
        <v>19818.09</v>
      </c>
      <c r="F38" s="1"/>
    </row>
    <row r="39" spans="1:6" ht="18" customHeight="1" x14ac:dyDescent="0.2">
      <c r="A39" s="56">
        <v>37</v>
      </c>
      <c r="B39" s="57" t="s">
        <v>52</v>
      </c>
      <c r="C39" s="61" t="s">
        <v>19</v>
      </c>
      <c r="D39" s="60">
        <v>9500</v>
      </c>
      <c r="E39" s="60">
        <v>7521.12</v>
      </c>
      <c r="F39" s="1"/>
    </row>
    <row r="40" spans="1:6" ht="18" customHeight="1" x14ac:dyDescent="0.2">
      <c r="A40" s="59">
        <v>38</v>
      </c>
      <c r="B40" s="57" t="s">
        <v>35</v>
      </c>
      <c r="C40" s="61" t="s">
        <v>18</v>
      </c>
      <c r="D40" s="60">
        <v>14750</v>
      </c>
      <c r="E40" s="60">
        <v>13503</v>
      </c>
      <c r="F40" s="1"/>
    </row>
    <row r="41" spans="1:6" ht="18" customHeight="1" x14ac:dyDescent="0.2">
      <c r="A41" s="56">
        <v>39</v>
      </c>
      <c r="B41" s="57" t="s">
        <v>62</v>
      </c>
      <c r="C41" s="61" t="s">
        <v>26</v>
      </c>
      <c r="D41" s="60">
        <v>18830</v>
      </c>
      <c r="E41" s="60">
        <v>13572.42</v>
      </c>
      <c r="F41" s="1"/>
    </row>
    <row r="42" spans="1:6" ht="18" customHeight="1" x14ac:dyDescent="0.2">
      <c r="A42" s="59">
        <v>40</v>
      </c>
      <c r="B42" s="57" t="s">
        <v>62</v>
      </c>
      <c r="C42" s="61" t="s">
        <v>26</v>
      </c>
      <c r="D42" s="60">
        <v>2298780</v>
      </c>
      <c r="E42" s="60">
        <v>1552375.18</v>
      </c>
      <c r="F42" s="1"/>
    </row>
    <row r="43" spans="1:6" ht="18" customHeight="1" x14ac:dyDescent="0.2">
      <c r="A43" s="56">
        <v>41</v>
      </c>
      <c r="B43" s="57" t="s">
        <v>31</v>
      </c>
      <c r="C43" s="61" t="s">
        <v>26</v>
      </c>
      <c r="D43" s="60">
        <v>27900</v>
      </c>
      <c r="E43" s="60">
        <v>21010</v>
      </c>
      <c r="F43" s="1"/>
    </row>
    <row r="44" spans="1:6" ht="18" customHeight="1" x14ac:dyDescent="0.2">
      <c r="A44" s="59">
        <v>42</v>
      </c>
      <c r="B44" s="57" t="s">
        <v>52</v>
      </c>
      <c r="C44" s="61" t="s">
        <v>19</v>
      </c>
      <c r="D44" s="60">
        <v>8708</v>
      </c>
      <c r="E44" s="60">
        <v>8738.5499999999993</v>
      </c>
      <c r="F44" s="1"/>
    </row>
    <row r="45" spans="1:6" ht="18" customHeight="1" x14ac:dyDescent="0.2">
      <c r="A45" s="56">
        <v>43</v>
      </c>
      <c r="B45" s="57" t="s">
        <v>37</v>
      </c>
      <c r="C45" s="61" t="s">
        <v>14</v>
      </c>
      <c r="D45" s="62">
        <v>2792</v>
      </c>
      <c r="E45" s="60">
        <v>14076.05</v>
      </c>
      <c r="F45" s="1"/>
    </row>
    <row r="46" spans="1:6" ht="18" customHeight="1" x14ac:dyDescent="0.2">
      <c r="A46" s="59">
        <v>44</v>
      </c>
      <c r="B46" s="57" t="s">
        <v>27</v>
      </c>
      <c r="C46" s="61" t="s">
        <v>21</v>
      </c>
      <c r="D46" s="62">
        <v>4660</v>
      </c>
      <c r="E46" s="60">
        <v>17489</v>
      </c>
      <c r="F46" s="1"/>
    </row>
    <row r="47" spans="1:6" ht="18" customHeight="1" x14ac:dyDescent="0.2">
      <c r="A47" s="56">
        <v>45</v>
      </c>
      <c r="B47" s="57" t="s">
        <v>70</v>
      </c>
      <c r="C47" s="61" t="s">
        <v>18</v>
      </c>
      <c r="D47" s="60">
        <v>14398</v>
      </c>
      <c r="E47" s="60">
        <v>48162.73</v>
      </c>
      <c r="F47" s="1"/>
    </row>
    <row r="48" spans="1:6" ht="18" customHeight="1" x14ac:dyDescent="0.2">
      <c r="A48" s="59">
        <v>46</v>
      </c>
      <c r="B48" s="61" t="s">
        <v>36</v>
      </c>
      <c r="C48" s="61" t="s">
        <v>26</v>
      </c>
      <c r="D48" s="60">
        <v>27180</v>
      </c>
      <c r="E48" s="60">
        <v>21495.94</v>
      </c>
      <c r="F48" s="1"/>
    </row>
    <row r="49" spans="1:8" ht="18" customHeight="1" x14ac:dyDescent="0.2">
      <c r="A49" s="56">
        <v>47</v>
      </c>
      <c r="B49" s="61" t="s">
        <v>34</v>
      </c>
      <c r="C49" s="61" t="s">
        <v>18</v>
      </c>
      <c r="D49" s="60">
        <v>27065</v>
      </c>
      <c r="E49" s="60">
        <v>55392</v>
      </c>
      <c r="F49" s="1"/>
    </row>
    <row r="50" spans="1:8" ht="18" customHeight="1" x14ac:dyDescent="0.2">
      <c r="A50" s="59">
        <v>48</v>
      </c>
      <c r="B50" s="61" t="s">
        <v>70</v>
      </c>
      <c r="C50" s="61" t="s">
        <v>18</v>
      </c>
      <c r="D50" s="60">
        <v>38901</v>
      </c>
      <c r="E50" s="60">
        <v>119398.61</v>
      </c>
      <c r="F50" s="1"/>
      <c r="G50" s="11"/>
    </row>
    <row r="51" spans="1:8" ht="18" customHeight="1" x14ac:dyDescent="0.2">
      <c r="A51" s="56">
        <v>49</v>
      </c>
      <c r="B51" s="61" t="s">
        <v>34</v>
      </c>
      <c r="C51" s="58" t="s">
        <v>20</v>
      </c>
      <c r="D51" s="60">
        <v>21219</v>
      </c>
      <c r="E51" s="60">
        <v>39805</v>
      </c>
      <c r="F51" s="1"/>
    </row>
    <row r="52" spans="1:8" ht="18" customHeight="1" x14ac:dyDescent="0.2">
      <c r="A52" s="59">
        <v>50</v>
      </c>
      <c r="B52" s="61" t="s">
        <v>34</v>
      </c>
      <c r="C52" s="58" t="s">
        <v>20</v>
      </c>
      <c r="D52" s="60">
        <v>21934</v>
      </c>
      <c r="E52" s="60">
        <v>21973.75</v>
      </c>
      <c r="F52" s="1"/>
    </row>
    <row r="53" spans="1:8" ht="18" customHeight="1" x14ac:dyDescent="0.2">
      <c r="A53" s="56">
        <v>51</v>
      </c>
      <c r="B53" s="61" t="s">
        <v>70</v>
      </c>
      <c r="C53" s="61" t="s">
        <v>18</v>
      </c>
      <c r="D53" s="60">
        <v>17031</v>
      </c>
      <c r="E53" s="60">
        <v>43257.5</v>
      </c>
      <c r="F53" s="1"/>
    </row>
    <row r="54" spans="1:8" ht="18" customHeight="1" x14ac:dyDescent="0.2">
      <c r="A54" s="59">
        <v>52</v>
      </c>
      <c r="B54" s="61" t="s">
        <v>34</v>
      </c>
      <c r="C54" s="58" t="s">
        <v>20</v>
      </c>
      <c r="D54" s="60">
        <v>25058</v>
      </c>
      <c r="E54" s="60">
        <v>36891.21</v>
      </c>
      <c r="F54" s="1"/>
    </row>
    <row r="55" spans="1:8" ht="18" customHeight="1" x14ac:dyDescent="0.2">
      <c r="A55" s="56">
        <v>53</v>
      </c>
      <c r="B55" s="61" t="s">
        <v>34</v>
      </c>
      <c r="C55" s="61" t="s">
        <v>26</v>
      </c>
      <c r="D55" s="60">
        <v>25000</v>
      </c>
      <c r="E55" s="60">
        <v>18675.11</v>
      </c>
      <c r="F55" s="1"/>
    </row>
    <row r="56" spans="1:8" ht="18" customHeight="1" x14ac:dyDescent="0.2">
      <c r="A56" s="59">
        <v>54</v>
      </c>
      <c r="B56" s="61" t="s">
        <v>37</v>
      </c>
      <c r="C56" s="61" t="s">
        <v>26</v>
      </c>
      <c r="D56" s="60">
        <v>23300</v>
      </c>
      <c r="E56" s="60">
        <v>32509.22</v>
      </c>
      <c r="F56" s="1"/>
    </row>
    <row r="57" spans="1:8" ht="18" customHeight="1" x14ac:dyDescent="0.2">
      <c r="A57" s="56">
        <v>55</v>
      </c>
      <c r="B57" s="61" t="s">
        <v>37</v>
      </c>
      <c r="C57" s="61" t="s">
        <v>26</v>
      </c>
      <c r="D57" s="60">
        <v>21474</v>
      </c>
      <c r="E57" s="60">
        <v>57527.62</v>
      </c>
      <c r="F57" s="1"/>
    </row>
    <row r="58" spans="1:8" ht="18" customHeight="1" x14ac:dyDescent="0.2">
      <c r="A58" s="59">
        <v>56</v>
      </c>
      <c r="B58" s="61" t="s">
        <v>34</v>
      </c>
      <c r="C58" s="61" t="s">
        <v>18</v>
      </c>
      <c r="D58" s="60">
        <v>8536</v>
      </c>
      <c r="E58" s="60">
        <v>30988</v>
      </c>
      <c r="F58" s="1"/>
      <c r="G58" s="11"/>
      <c r="H58" s="11"/>
    </row>
    <row r="59" spans="1:8" ht="18" customHeight="1" x14ac:dyDescent="0.2">
      <c r="A59" s="56">
        <v>57</v>
      </c>
      <c r="B59" s="61" t="s">
        <v>63</v>
      </c>
      <c r="C59" s="61" t="s">
        <v>18</v>
      </c>
      <c r="D59" s="60">
        <v>25164</v>
      </c>
      <c r="E59" s="60">
        <v>51285.68</v>
      </c>
      <c r="F59" s="1"/>
      <c r="G59" s="11"/>
      <c r="H59" s="11"/>
    </row>
    <row r="60" spans="1:8" ht="18" customHeight="1" x14ac:dyDescent="0.2">
      <c r="A60" s="59">
        <v>58</v>
      </c>
      <c r="B60" s="57" t="s">
        <v>34</v>
      </c>
      <c r="C60" s="58" t="s">
        <v>21</v>
      </c>
      <c r="D60" s="60">
        <v>1680</v>
      </c>
      <c r="E60" s="60">
        <v>6554</v>
      </c>
      <c r="F60" s="1"/>
      <c r="G60" s="11"/>
    </row>
    <row r="61" spans="1:8" ht="18" customHeight="1" x14ac:dyDescent="0.2">
      <c r="A61" s="56">
        <v>59</v>
      </c>
      <c r="B61" s="57" t="s">
        <v>41</v>
      </c>
      <c r="C61" s="58" t="s">
        <v>20</v>
      </c>
      <c r="D61" s="60">
        <v>18787</v>
      </c>
      <c r="E61" s="60">
        <v>16314</v>
      </c>
      <c r="F61" s="1"/>
    </row>
    <row r="62" spans="1:8" ht="18" customHeight="1" x14ac:dyDescent="0.2">
      <c r="A62" s="59">
        <v>60</v>
      </c>
      <c r="B62" s="57" t="s">
        <v>63</v>
      </c>
      <c r="C62" s="58" t="s">
        <v>26</v>
      </c>
      <c r="D62" s="60">
        <v>193490</v>
      </c>
      <c r="E62" s="60">
        <v>148846</v>
      </c>
      <c r="F62" s="1"/>
      <c r="H62" s="12"/>
    </row>
    <row r="63" spans="1:8" ht="18" customHeight="1" x14ac:dyDescent="0.2">
      <c r="A63" s="56">
        <v>61</v>
      </c>
      <c r="B63" s="57" t="s">
        <v>34</v>
      </c>
      <c r="C63" s="58" t="s">
        <v>26</v>
      </c>
      <c r="D63" s="60">
        <v>1438110</v>
      </c>
      <c r="E63" s="60">
        <v>1110277</v>
      </c>
      <c r="F63" s="1"/>
    </row>
    <row r="64" spans="1:8" ht="18" customHeight="1" x14ac:dyDescent="0.2">
      <c r="A64" s="59">
        <v>62</v>
      </c>
      <c r="B64" s="57" t="s">
        <v>44</v>
      </c>
      <c r="C64" s="58" t="s">
        <v>22</v>
      </c>
      <c r="D64" s="60">
        <v>5340</v>
      </c>
      <c r="E64" s="60">
        <v>21700</v>
      </c>
      <c r="F64" s="1"/>
    </row>
    <row r="65" spans="1:7" ht="18" customHeight="1" x14ac:dyDescent="0.2">
      <c r="A65" s="56">
        <v>63</v>
      </c>
      <c r="B65" s="57" t="s">
        <v>44</v>
      </c>
      <c r="C65" s="61" t="s">
        <v>19</v>
      </c>
      <c r="D65" s="60">
        <v>25000</v>
      </c>
      <c r="E65" s="60">
        <v>15500</v>
      </c>
      <c r="F65" s="1"/>
    </row>
    <row r="66" spans="1:7" ht="18" customHeight="1" x14ac:dyDescent="0.2">
      <c r="A66" s="59">
        <v>64</v>
      </c>
      <c r="B66" s="57" t="s">
        <v>29</v>
      </c>
      <c r="C66" s="61" t="s">
        <v>30</v>
      </c>
      <c r="D66" s="60">
        <v>26000</v>
      </c>
      <c r="E66" s="60">
        <v>7150</v>
      </c>
      <c r="F66" s="1"/>
    </row>
    <row r="67" spans="1:7" ht="25.5" customHeight="1" x14ac:dyDescent="0.2">
      <c r="A67" s="56">
        <v>65</v>
      </c>
      <c r="B67" s="57" t="s">
        <v>47</v>
      </c>
      <c r="C67" s="58" t="s">
        <v>20</v>
      </c>
      <c r="D67" s="60">
        <v>6380</v>
      </c>
      <c r="E67" s="60">
        <v>13978</v>
      </c>
      <c r="F67" s="1"/>
    </row>
    <row r="68" spans="1:7" ht="18" customHeight="1" x14ac:dyDescent="0.2">
      <c r="A68" s="59">
        <v>66</v>
      </c>
      <c r="B68" s="57" t="s">
        <v>53</v>
      </c>
      <c r="C68" s="58" t="s">
        <v>20</v>
      </c>
      <c r="D68" s="60">
        <v>12588</v>
      </c>
      <c r="E68" s="60">
        <v>22944</v>
      </c>
      <c r="F68" s="1"/>
    </row>
    <row r="69" spans="1:7" ht="18" customHeight="1" x14ac:dyDescent="0.2">
      <c r="A69" s="56">
        <v>67</v>
      </c>
      <c r="B69" s="57" t="s">
        <v>29</v>
      </c>
      <c r="C69" s="61" t="s">
        <v>30</v>
      </c>
      <c r="D69" s="60">
        <v>104000</v>
      </c>
      <c r="E69" s="60">
        <v>28288</v>
      </c>
      <c r="F69" s="1"/>
    </row>
    <row r="70" spans="1:7" ht="18" customHeight="1" x14ac:dyDescent="0.2">
      <c r="A70" s="59">
        <v>68</v>
      </c>
      <c r="B70" s="57" t="s">
        <v>43</v>
      </c>
      <c r="C70" s="61" t="s">
        <v>19</v>
      </c>
      <c r="D70" s="60">
        <v>25000</v>
      </c>
      <c r="E70" s="60">
        <v>37800</v>
      </c>
      <c r="F70" s="1"/>
    </row>
    <row r="71" spans="1:7" ht="18" customHeight="1" x14ac:dyDescent="0.2">
      <c r="A71" s="56">
        <v>69</v>
      </c>
      <c r="B71" s="57" t="s">
        <v>39</v>
      </c>
      <c r="C71" s="61" t="s">
        <v>18</v>
      </c>
      <c r="D71" s="60">
        <v>45114</v>
      </c>
      <c r="E71" s="60">
        <v>108797</v>
      </c>
      <c r="F71" s="1"/>
    </row>
    <row r="72" spans="1:7" ht="18" customHeight="1" x14ac:dyDescent="0.2">
      <c r="A72" s="59">
        <v>70</v>
      </c>
      <c r="B72" s="57" t="s">
        <v>33</v>
      </c>
      <c r="C72" s="61" t="s">
        <v>18</v>
      </c>
      <c r="D72" s="60">
        <v>17272</v>
      </c>
      <c r="E72" s="60">
        <v>29507</v>
      </c>
      <c r="F72" s="1"/>
    </row>
    <row r="73" spans="1:7" ht="18" customHeight="1" x14ac:dyDescent="0.2">
      <c r="A73" s="56">
        <v>71</v>
      </c>
      <c r="B73" s="57" t="s">
        <v>28</v>
      </c>
      <c r="C73" s="61" t="s">
        <v>21</v>
      </c>
      <c r="D73" s="60">
        <v>16610</v>
      </c>
      <c r="E73" s="60">
        <v>43178</v>
      </c>
      <c r="F73" s="1"/>
    </row>
    <row r="74" spans="1:7" ht="18" customHeight="1" x14ac:dyDescent="0.2">
      <c r="A74" s="59">
        <v>72</v>
      </c>
      <c r="B74" s="57" t="s">
        <v>29</v>
      </c>
      <c r="C74" s="61" t="s">
        <v>30</v>
      </c>
      <c r="D74" s="60">
        <v>104000</v>
      </c>
      <c r="E74" s="60">
        <v>21944</v>
      </c>
      <c r="F74" s="1"/>
    </row>
    <row r="75" spans="1:7" ht="18" customHeight="1" x14ac:dyDescent="0.2">
      <c r="A75" s="56">
        <v>73</v>
      </c>
      <c r="B75" s="57" t="s">
        <v>37</v>
      </c>
      <c r="C75" s="58" t="s">
        <v>20</v>
      </c>
      <c r="D75" s="60">
        <v>5436</v>
      </c>
      <c r="E75" s="60">
        <v>17989.150000000001</v>
      </c>
      <c r="F75" s="1"/>
    </row>
    <row r="76" spans="1:7" ht="18" customHeight="1" x14ac:dyDescent="0.2">
      <c r="A76" s="59">
        <v>74</v>
      </c>
      <c r="B76" s="57" t="s">
        <v>38</v>
      </c>
      <c r="C76" s="58" t="s">
        <v>20</v>
      </c>
      <c r="D76" s="60">
        <v>48640</v>
      </c>
      <c r="E76" s="60">
        <v>73502.67</v>
      </c>
      <c r="F76" s="17"/>
      <c r="G76" s="8"/>
    </row>
    <row r="77" spans="1:7" ht="18" customHeight="1" x14ac:dyDescent="0.2">
      <c r="A77" s="56">
        <v>75</v>
      </c>
      <c r="B77" s="57" t="s">
        <v>38</v>
      </c>
      <c r="C77" s="58" t="s">
        <v>20</v>
      </c>
      <c r="D77" s="60">
        <v>2980</v>
      </c>
      <c r="E77" s="60">
        <v>73701.740000000005</v>
      </c>
      <c r="F77" s="17"/>
      <c r="G77" s="8"/>
    </row>
    <row r="78" spans="1:7" ht="18" customHeight="1" x14ac:dyDescent="0.2">
      <c r="A78" s="59">
        <v>76</v>
      </c>
      <c r="B78" s="57" t="s">
        <v>38</v>
      </c>
      <c r="C78" s="58" t="s">
        <v>20</v>
      </c>
      <c r="D78" s="60">
        <v>48192</v>
      </c>
      <c r="E78" s="60">
        <v>73457.17</v>
      </c>
      <c r="F78" s="17"/>
    </row>
    <row r="79" spans="1:7" ht="18" customHeight="1" x14ac:dyDescent="0.2">
      <c r="A79" s="56">
        <v>77</v>
      </c>
      <c r="B79" s="57" t="s">
        <v>41</v>
      </c>
      <c r="C79" s="58" t="s">
        <v>20</v>
      </c>
      <c r="D79" s="60">
        <v>44304</v>
      </c>
      <c r="E79" s="60">
        <v>75692</v>
      </c>
      <c r="F79" s="1"/>
    </row>
    <row r="80" spans="1:7" ht="18" customHeight="1" x14ac:dyDescent="0.2">
      <c r="A80" s="59">
        <v>78</v>
      </c>
      <c r="B80" s="57" t="s">
        <v>50</v>
      </c>
      <c r="C80" s="61" t="s">
        <v>40</v>
      </c>
      <c r="D80" s="60">
        <v>2812513</v>
      </c>
      <c r="E80" s="60">
        <v>251999</v>
      </c>
      <c r="F80" s="1"/>
    </row>
    <row r="81" spans="1:11" ht="18" customHeight="1" x14ac:dyDescent="0.2">
      <c r="A81" s="56">
        <v>79</v>
      </c>
      <c r="B81" s="57" t="s">
        <v>53</v>
      </c>
      <c r="C81" s="61" t="s">
        <v>21</v>
      </c>
      <c r="D81" s="60">
        <v>16360</v>
      </c>
      <c r="E81" s="60">
        <v>60533</v>
      </c>
      <c r="F81" s="1"/>
    </row>
    <row r="82" spans="1:11" ht="18" customHeight="1" x14ac:dyDescent="0.2">
      <c r="A82" s="59">
        <v>80</v>
      </c>
      <c r="B82" s="57" t="s">
        <v>57</v>
      </c>
      <c r="C82" s="58" t="s">
        <v>21</v>
      </c>
      <c r="D82" s="60">
        <v>15580</v>
      </c>
      <c r="E82" s="60">
        <v>44308</v>
      </c>
      <c r="F82" s="1"/>
    </row>
    <row r="83" spans="1:11" ht="18" customHeight="1" x14ac:dyDescent="0.2">
      <c r="A83" s="56">
        <v>81</v>
      </c>
      <c r="B83" s="57" t="s">
        <v>44</v>
      </c>
      <c r="C83" s="61" t="s">
        <v>24</v>
      </c>
      <c r="D83" s="60">
        <v>11200</v>
      </c>
      <c r="E83" s="60">
        <v>20000</v>
      </c>
      <c r="F83" s="1"/>
    </row>
    <row r="84" spans="1:11" ht="18" customHeight="1" x14ac:dyDescent="0.2">
      <c r="A84" s="59">
        <v>82</v>
      </c>
      <c r="B84" s="57" t="s">
        <v>62</v>
      </c>
      <c r="C84" s="58" t="s">
        <v>20</v>
      </c>
      <c r="D84" s="60">
        <v>47869</v>
      </c>
      <c r="E84" s="60">
        <v>18553.759999999998</v>
      </c>
      <c r="F84" s="1"/>
    </row>
    <row r="85" spans="1:11" ht="18" customHeight="1" x14ac:dyDescent="0.2">
      <c r="A85" s="56">
        <v>83</v>
      </c>
      <c r="B85" s="57" t="s">
        <v>34</v>
      </c>
      <c r="C85" s="58" t="s">
        <v>18</v>
      </c>
      <c r="D85" s="60">
        <v>6507</v>
      </c>
      <c r="E85" s="60">
        <v>36728</v>
      </c>
      <c r="F85" s="1"/>
    </row>
    <row r="86" spans="1:11" ht="18" customHeight="1" x14ac:dyDescent="0.2">
      <c r="A86" s="59">
        <v>84</v>
      </c>
      <c r="B86" s="57" t="s">
        <v>34</v>
      </c>
      <c r="C86" s="58" t="s">
        <v>18</v>
      </c>
      <c r="D86" s="60">
        <v>10179</v>
      </c>
      <c r="E86" s="60">
        <v>68494</v>
      </c>
      <c r="F86" s="1"/>
      <c r="G86" s="11"/>
    </row>
    <row r="87" spans="1:11" ht="18" customHeight="1" x14ac:dyDescent="0.2">
      <c r="A87" s="56">
        <v>85</v>
      </c>
      <c r="B87" s="57" t="s">
        <v>63</v>
      </c>
      <c r="C87" s="58" t="s">
        <v>18</v>
      </c>
      <c r="D87" s="60">
        <v>40487</v>
      </c>
      <c r="E87" s="60">
        <v>74186</v>
      </c>
      <c r="F87" s="1"/>
    </row>
    <row r="88" spans="1:11" ht="18" customHeight="1" x14ac:dyDescent="0.2">
      <c r="A88" s="59">
        <v>86</v>
      </c>
      <c r="B88" s="57" t="s">
        <v>37</v>
      </c>
      <c r="C88" s="58" t="s">
        <v>18</v>
      </c>
      <c r="D88" s="60">
        <v>13200</v>
      </c>
      <c r="E88" s="60">
        <v>43933.43</v>
      </c>
      <c r="F88" s="1"/>
    </row>
    <row r="89" spans="1:11" ht="18" customHeight="1" x14ac:dyDescent="0.2">
      <c r="A89" s="56">
        <v>87</v>
      </c>
      <c r="B89" s="57" t="s">
        <v>66</v>
      </c>
      <c r="C89" s="58" t="s">
        <v>20</v>
      </c>
      <c r="D89" s="60">
        <v>16789</v>
      </c>
      <c r="E89" s="60">
        <v>23716.26</v>
      </c>
      <c r="F89" s="1"/>
    </row>
    <row r="90" spans="1:11" ht="18" customHeight="1" x14ac:dyDescent="0.2">
      <c r="A90" s="59">
        <v>88</v>
      </c>
      <c r="B90" s="57" t="s">
        <v>34</v>
      </c>
      <c r="C90" s="58" t="s">
        <v>20</v>
      </c>
      <c r="D90" s="60">
        <v>19210</v>
      </c>
      <c r="E90" s="60">
        <v>33042</v>
      </c>
      <c r="F90" s="7"/>
      <c r="G90" s="8"/>
      <c r="H90" s="8"/>
      <c r="I90" s="8"/>
      <c r="J90" s="8"/>
      <c r="K90" s="8"/>
    </row>
    <row r="91" spans="1:11" ht="18" customHeight="1" x14ac:dyDescent="0.2">
      <c r="A91" s="56">
        <v>89</v>
      </c>
      <c r="B91" s="57" t="s">
        <v>60</v>
      </c>
      <c r="C91" s="58" t="s">
        <v>18</v>
      </c>
      <c r="D91" s="60">
        <v>43166</v>
      </c>
      <c r="E91" s="60">
        <v>89234.59</v>
      </c>
      <c r="F91" s="1"/>
    </row>
    <row r="92" spans="1:11" ht="18" customHeight="1" x14ac:dyDescent="0.2">
      <c r="A92" s="59">
        <v>90</v>
      </c>
      <c r="B92" s="57" t="s">
        <v>60</v>
      </c>
      <c r="C92" s="58" t="s">
        <v>18</v>
      </c>
      <c r="D92" s="60">
        <v>7072</v>
      </c>
      <c r="E92" s="60">
        <v>22073.119999999999</v>
      </c>
      <c r="F92" s="1"/>
    </row>
    <row r="93" spans="1:11" ht="18" customHeight="1" x14ac:dyDescent="0.2">
      <c r="A93" s="56">
        <v>91</v>
      </c>
      <c r="B93" s="57" t="s">
        <v>34</v>
      </c>
      <c r="C93" s="58" t="s">
        <v>18</v>
      </c>
      <c r="D93" s="60">
        <v>6547</v>
      </c>
      <c r="E93" s="60">
        <v>17586</v>
      </c>
      <c r="F93" s="1"/>
    </row>
    <row r="94" spans="1:11" ht="18" customHeight="1" x14ac:dyDescent="0.2">
      <c r="A94" s="59">
        <v>92</v>
      </c>
      <c r="B94" s="57" t="s">
        <v>36</v>
      </c>
      <c r="C94" s="58" t="s">
        <v>18</v>
      </c>
      <c r="D94" s="60">
        <v>19579</v>
      </c>
      <c r="E94" s="60">
        <v>63787.94</v>
      </c>
      <c r="F94" s="1"/>
    </row>
    <row r="95" spans="1:11" ht="18" customHeight="1" x14ac:dyDescent="0.2">
      <c r="A95" s="56">
        <v>93</v>
      </c>
      <c r="B95" s="57" t="s">
        <v>70</v>
      </c>
      <c r="C95" s="58" t="s">
        <v>18</v>
      </c>
      <c r="D95" s="60">
        <v>19467</v>
      </c>
      <c r="E95" s="60">
        <v>59090.3</v>
      </c>
      <c r="F95" s="1"/>
    </row>
    <row r="96" spans="1:11" ht="18" customHeight="1" x14ac:dyDescent="0.2">
      <c r="A96" s="59">
        <v>94</v>
      </c>
      <c r="B96" s="57" t="s">
        <v>34</v>
      </c>
      <c r="C96" s="58" t="s">
        <v>20</v>
      </c>
      <c r="D96" s="60">
        <v>22550</v>
      </c>
      <c r="E96" s="60">
        <v>39805</v>
      </c>
      <c r="F96" s="1"/>
    </row>
    <row r="97" spans="1:7" ht="18" customHeight="1" x14ac:dyDescent="0.2">
      <c r="A97" s="56">
        <v>95</v>
      </c>
      <c r="B97" s="57" t="s">
        <v>32</v>
      </c>
      <c r="C97" s="58" t="s">
        <v>18</v>
      </c>
      <c r="D97" s="60">
        <v>7423</v>
      </c>
      <c r="E97" s="60">
        <v>26668.23</v>
      </c>
      <c r="F97" s="1"/>
    </row>
    <row r="98" spans="1:7" ht="18" customHeight="1" x14ac:dyDescent="0.2">
      <c r="A98" s="59">
        <v>96</v>
      </c>
      <c r="B98" s="57" t="s">
        <v>34</v>
      </c>
      <c r="C98" s="58" t="s">
        <v>14</v>
      </c>
      <c r="D98" s="60">
        <v>3380</v>
      </c>
      <c r="E98" s="60">
        <v>20299.43</v>
      </c>
      <c r="F98" s="1"/>
    </row>
    <row r="99" spans="1:7" ht="18" customHeight="1" x14ac:dyDescent="0.2">
      <c r="A99" s="56">
        <v>97</v>
      </c>
      <c r="B99" s="57" t="s">
        <v>34</v>
      </c>
      <c r="C99" s="58" t="s">
        <v>20</v>
      </c>
      <c r="D99" s="60">
        <v>955247</v>
      </c>
      <c r="E99" s="60">
        <v>473951.31</v>
      </c>
      <c r="F99" s="1"/>
    </row>
    <row r="100" spans="1:7" ht="18" customHeight="1" x14ac:dyDescent="0.2">
      <c r="A100" s="59">
        <v>98</v>
      </c>
      <c r="B100" s="57" t="s">
        <v>34</v>
      </c>
      <c r="C100" s="58" t="s">
        <v>18</v>
      </c>
      <c r="D100" s="60">
        <v>6587</v>
      </c>
      <c r="E100" s="60">
        <v>18810</v>
      </c>
      <c r="F100" s="1"/>
    </row>
    <row r="101" spans="1:7" ht="18" customHeight="1" x14ac:dyDescent="0.2">
      <c r="A101" s="56">
        <v>99</v>
      </c>
      <c r="B101" s="57" t="s">
        <v>42</v>
      </c>
      <c r="C101" s="58" t="s">
        <v>20</v>
      </c>
      <c r="D101" s="60">
        <v>16580</v>
      </c>
      <c r="E101" s="60">
        <v>81620</v>
      </c>
      <c r="F101" s="1"/>
    </row>
    <row r="102" spans="1:7" ht="18" customHeight="1" x14ac:dyDescent="0.2">
      <c r="A102" s="59">
        <v>100</v>
      </c>
      <c r="B102" s="57" t="s">
        <v>42</v>
      </c>
      <c r="C102" s="61" t="s">
        <v>26</v>
      </c>
      <c r="D102" s="60">
        <v>406700</v>
      </c>
      <c r="E102" s="60">
        <v>286107</v>
      </c>
      <c r="F102" s="1"/>
    </row>
    <row r="103" spans="1:7" ht="18" customHeight="1" x14ac:dyDescent="0.2">
      <c r="A103" s="56">
        <v>101</v>
      </c>
      <c r="B103" s="57" t="s">
        <v>74</v>
      </c>
      <c r="C103" s="61" t="s">
        <v>19</v>
      </c>
      <c r="D103" s="62">
        <v>9500</v>
      </c>
      <c r="E103" s="60">
        <v>1987.93</v>
      </c>
      <c r="F103" s="1"/>
    </row>
    <row r="104" spans="1:7" ht="18" customHeight="1" x14ac:dyDescent="0.2">
      <c r="A104" s="59">
        <v>102</v>
      </c>
      <c r="B104" s="57" t="s">
        <v>55</v>
      </c>
      <c r="C104" s="58" t="s">
        <v>20</v>
      </c>
      <c r="D104" s="62">
        <v>15340</v>
      </c>
      <c r="E104" s="60">
        <v>40043</v>
      </c>
      <c r="F104" s="1"/>
    </row>
    <row r="105" spans="1:7" ht="18" customHeight="1" x14ac:dyDescent="0.2">
      <c r="A105" s="56">
        <v>103</v>
      </c>
      <c r="B105" s="57" t="s">
        <v>44</v>
      </c>
      <c r="C105" s="61" t="s">
        <v>19</v>
      </c>
      <c r="D105" s="60">
        <v>20480</v>
      </c>
      <c r="E105" s="60">
        <v>13244</v>
      </c>
      <c r="F105" s="1"/>
      <c r="G105" s="8"/>
    </row>
    <row r="106" spans="1:7" ht="18" customHeight="1" x14ac:dyDescent="0.2">
      <c r="A106" s="59">
        <v>104</v>
      </c>
      <c r="B106" s="57" t="s">
        <v>67</v>
      </c>
      <c r="C106" s="61" t="s">
        <v>23</v>
      </c>
      <c r="D106" s="60">
        <v>750000</v>
      </c>
      <c r="E106" s="60">
        <v>78570.759999999995</v>
      </c>
      <c r="F106" s="1"/>
    </row>
    <row r="107" spans="1:7" ht="18" customHeight="1" x14ac:dyDescent="0.2">
      <c r="A107" s="56">
        <v>105</v>
      </c>
      <c r="B107" s="61" t="s">
        <v>53</v>
      </c>
      <c r="C107" s="58" t="s">
        <v>20</v>
      </c>
      <c r="D107" s="60">
        <v>12588</v>
      </c>
      <c r="E107" s="60">
        <v>22944</v>
      </c>
      <c r="F107" s="1"/>
      <c r="G107" s="8"/>
    </row>
    <row r="108" spans="1:7" ht="18" customHeight="1" x14ac:dyDescent="0.2">
      <c r="A108" s="59">
        <v>106</v>
      </c>
      <c r="B108" s="61" t="s">
        <v>34</v>
      </c>
      <c r="C108" s="61" t="s">
        <v>40</v>
      </c>
      <c r="D108" s="60">
        <v>132000</v>
      </c>
      <c r="E108" s="60">
        <v>344638.44</v>
      </c>
      <c r="F108" s="1"/>
    </row>
    <row r="109" spans="1:7" ht="18" customHeight="1" x14ac:dyDescent="0.2">
      <c r="A109" s="56">
        <v>107</v>
      </c>
      <c r="B109" s="61" t="s">
        <v>29</v>
      </c>
      <c r="C109" s="61" t="s">
        <v>30</v>
      </c>
      <c r="D109" s="60">
        <v>52083</v>
      </c>
      <c r="E109" s="60">
        <v>21580</v>
      </c>
      <c r="F109" s="1"/>
    </row>
    <row r="110" spans="1:7" ht="18" customHeight="1" x14ac:dyDescent="0.2">
      <c r="A110" s="59">
        <v>108</v>
      </c>
      <c r="B110" s="61" t="s">
        <v>28</v>
      </c>
      <c r="C110" s="61" t="s">
        <v>21</v>
      </c>
      <c r="D110" s="60">
        <v>700</v>
      </c>
      <c r="E110" s="60">
        <v>2699</v>
      </c>
      <c r="F110" s="1"/>
      <c r="G110" s="8"/>
    </row>
    <row r="111" spans="1:7" ht="18" customHeight="1" x14ac:dyDescent="0.2">
      <c r="A111" s="56">
        <v>109</v>
      </c>
      <c r="B111" s="61" t="s">
        <v>41</v>
      </c>
      <c r="C111" s="61" t="s">
        <v>21</v>
      </c>
      <c r="D111" s="60">
        <v>14800</v>
      </c>
      <c r="E111" s="60">
        <v>56769</v>
      </c>
      <c r="F111" s="1"/>
      <c r="G111" s="8"/>
    </row>
    <row r="112" spans="1:7" ht="18" customHeight="1" x14ac:dyDescent="0.2">
      <c r="A112" s="59">
        <v>110</v>
      </c>
      <c r="B112" s="61" t="s">
        <v>41</v>
      </c>
      <c r="C112" s="61" t="s">
        <v>22</v>
      </c>
      <c r="D112" s="60">
        <v>20900</v>
      </c>
      <c r="E112" s="60">
        <v>535520</v>
      </c>
      <c r="F112" s="1"/>
    </row>
    <row r="113" spans="1:7" ht="18" customHeight="1" x14ac:dyDescent="0.2">
      <c r="A113" s="56">
        <v>111</v>
      </c>
      <c r="B113" s="61" t="s">
        <v>133</v>
      </c>
      <c r="C113" s="61" t="s">
        <v>17</v>
      </c>
      <c r="D113" s="60">
        <v>100000</v>
      </c>
      <c r="E113" s="60">
        <v>19451.25</v>
      </c>
      <c r="F113" s="1"/>
      <c r="G113" s="8"/>
    </row>
    <row r="114" spans="1:7" ht="18" customHeight="1" x14ac:dyDescent="0.2">
      <c r="A114" s="59">
        <v>112</v>
      </c>
      <c r="B114" s="61" t="s">
        <v>29</v>
      </c>
      <c r="C114" s="58" t="s">
        <v>20</v>
      </c>
      <c r="D114" s="60">
        <v>81440</v>
      </c>
      <c r="E114" s="60">
        <v>3807.96</v>
      </c>
      <c r="G114" s="8"/>
    </row>
    <row r="115" spans="1:7" ht="18" customHeight="1" x14ac:dyDescent="0.2">
      <c r="A115" s="56">
        <v>113</v>
      </c>
      <c r="B115" s="61" t="s">
        <v>41</v>
      </c>
      <c r="C115" s="61" t="s">
        <v>21</v>
      </c>
      <c r="D115" s="60">
        <v>13800</v>
      </c>
      <c r="E115" s="60">
        <v>57976</v>
      </c>
    </row>
    <row r="116" spans="1:7" ht="18" customHeight="1" x14ac:dyDescent="0.2">
      <c r="A116" s="59">
        <v>114</v>
      </c>
      <c r="B116" s="61" t="s">
        <v>38</v>
      </c>
      <c r="C116" s="58" t="s">
        <v>20</v>
      </c>
      <c r="D116" s="60">
        <v>2980</v>
      </c>
      <c r="E116" s="60">
        <v>73973.2</v>
      </c>
      <c r="F116" s="1"/>
    </row>
    <row r="117" spans="1:7" ht="18" customHeight="1" x14ac:dyDescent="0.2">
      <c r="A117" s="56">
        <v>115</v>
      </c>
      <c r="B117" s="61" t="s">
        <v>29</v>
      </c>
      <c r="C117" s="58" t="s">
        <v>30</v>
      </c>
      <c r="D117" s="60">
        <v>52000</v>
      </c>
      <c r="E117" s="60">
        <v>13780</v>
      </c>
      <c r="F117" s="1"/>
      <c r="G117" s="8"/>
    </row>
    <row r="118" spans="1:7" ht="18" customHeight="1" x14ac:dyDescent="0.2">
      <c r="A118" s="59">
        <v>116</v>
      </c>
      <c r="B118" s="61" t="s">
        <v>29</v>
      </c>
      <c r="C118" s="58" t="s">
        <v>30</v>
      </c>
      <c r="D118" s="60">
        <v>104000</v>
      </c>
      <c r="E118" s="60">
        <v>28392</v>
      </c>
      <c r="F118" s="1"/>
      <c r="G118" s="8"/>
    </row>
    <row r="119" spans="1:7" ht="18" customHeight="1" x14ac:dyDescent="0.2">
      <c r="A119" s="56">
        <v>117</v>
      </c>
      <c r="B119" s="61" t="s">
        <v>43</v>
      </c>
      <c r="C119" s="58" t="s">
        <v>21</v>
      </c>
      <c r="D119" s="60">
        <v>16540</v>
      </c>
      <c r="E119" s="60">
        <v>43234.43</v>
      </c>
      <c r="F119" s="1"/>
      <c r="G119" s="8"/>
    </row>
    <row r="120" spans="1:7" ht="18" customHeight="1" x14ac:dyDescent="0.2">
      <c r="A120" s="59">
        <v>118</v>
      </c>
      <c r="B120" s="61" t="s">
        <v>38</v>
      </c>
      <c r="C120" s="58" t="s">
        <v>20</v>
      </c>
      <c r="D120" s="60">
        <v>48640</v>
      </c>
      <c r="E120" s="60">
        <v>73850.59</v>
      </c>
      <c r="F120" s="1"/>
      <c r="G120" s="8"/>
    </row>
    <row r="121" spans="1:7" ht="18" customHeight="1" x14ac:dyDescent="0.2">
      <c r="A121" s="56">
        <v>119</v>
      </c>
      <c r="B121" s="61" t="s">
        <v>38</v>
      </c>
      <c r="C121" s="58" t="s">
        <v>20</v>
      </c>
      <c r="D121" s="60">
        <v>48440</v>
      </c>
      <c r="E121" s="60">
        <v>73782.009999999995</v>
      </c>
      <c r="F121" s="1"/>
    </row>
    <row r="122" spans="1:7" ht="18" customHeight="1" x14ac:dyDescent="0.2">
      <c r="A122" s="59">
        <v>120</v>
      </c>
      <c r="B122" s="61" t="s">
        <v>28</v>
      </c>
      <c r="C122" s="58" t="s">
        <v>21</v>
      </c>
      <c r="D122" s="60">
        <v>37540</v>
      </c>
      <c r="E122" s="60">
        <v>132762</v>
      </c>
      <c r="F122" s="1"/>
    </row>
    <row r="123" spans="1:7" ht="18" customHeight="1" x14ac:dyDescent="0.2">
      <c r="A123" s="56">
        <v>121</v>
      </c>
      <c r="B123" s="61" t="s">
        <v>28</v>
      </c>
      <c r="C123" s="58" t="s">
        <v>21</v>
      </c>
      <c r="D123" s="60">
        <v>7300</v>
      </c>
      <c r="E123" s="60">
        <v>20127</v>
      </c>
      <c r="F123" s="1"/>
    </row>
    <row r="124" spans="1:7" ht="18" customHeight="1" x14ac:dyDescent="0.2">
      <c r="A124" s="59">
        <v>122</v>
      </c>
      <c r="B124" s="61" t="s">
        <v>51</v>
      </c>
      <c r="C124" s="58" t="s">
        <v>14</v>
      </c>
      <c r="D124" s="60">
        <v>3269</v>
      </c>
      <c r="E124" s="60">
        <v>11220</v>
      </c>
      <c r="F124" s="1"/>
    </row>
    <row r="125" spans="1:7" ht="18" customHeight="1" x14ac:dyDescent="0.2">
      <c r="A125" s="56">
        <v>123</v>
      </c>
      <c r="B125" s="61" t="s">
        <v>75</v>
      </c>
      <c r="C125" s="58" t="s">
        <v>14</v>
      </c>
      <c r="D125" s="60">
        <v>508</v>
      </c>
      <c r="E125" s="60">
        <v>5095</v>
      </c>
      <c r="F125" s="1"/>
    </row>
    <row r="126" spans="1:7" ht="18" customHeight="1" x14ac:dyDescent="0.2">
      <c r="A126" s="59">
        <v>124</v>
      </c>
      <c r="B126" s="61" t="s">
        <v>51</v>
      </c>
      <c r="C126" s="58" t="s">
        <v>14</v>
      </c>
      <c r="D126" s="60">
        <v>5176</v>
      </c>
      <c r="E126" s="60">
        <v>39223</v>
      </c>
      <c r="F126" s="1"/>
    </row>
    <row r="127" spans="1:7" ht="18" customHeight="1" x14ac:dyDescent="0.2">
      <c r="A127" s="56">
        <v>125</v>
      </c>
      <c r="B127" s="61" t="s">
        <v>34</v>
      </c>
      <c r="C127" s="58" t="s">
        <v>20</v>
      </c>
      <c r="D127" s="60">
        <v>20975</v>
      </c>
      <c r="E127" s="60">
        <v>34041.660000000003</v>
      </c>
      <c r="F127" s="1"/>
    </row>
    <row r="128" spans="1:7" ht="18" customHeight="1" x14ac:dyDescent="0.2">
      <c r="A128" s="59">
        <v>126</v>
      </c>
      <c r="B128" s="61" t="s">
        <v>34</v>
      </c>
      <c r="C128" s="58" t="s">
        <v>20</v>
      </c>
      <c r="D128" s="60">
        <v>21180</v>
      </c>
      <c r="E128" s="60">
        <v>25153.63</v>
      </c>
      <c r="F128" s="1"/>
    </row>
    <row r="129" spans="1:24" ht="18" customHeight="1" x14ac:dyDescent="0.2">
      <c r="A129" s="56">
        <v>127</v>
      </c>
      <c r="B129" s="61" t="s">
        <v>32</v>
      </c>
      <c r="C129" s="58" t="s">
        <v>21</v>
      </c>
      <c r="D129" s="60">
        <v>14250</v>
      </c>
      <c r="E129" s="60">
        <v>30999.27</v>
      </c>
      <c r="F129" s="1"/>
    </row>
    <row r="130" spans="1:24" ht="18" customHeight="1" x14ac:dyDescent="0.2">
      <c r="A130" s="59">
        <v>128</v>
      </c>
      <c r="B130" s="61" t="s">
        <v>34</v>
      </c>
      <c r="C130" s="58" t="s">
        <v>18</v>
      </c>
      <c r="D130" s="60">
        <v>6547</v>
      </c>
      <c r="E130" s="60">
        <v>17586</v>
      </c>
      <c r="F130" s="1"/>
    </row>
    <row r="131" spans="1:24" ht="18" customHeight="1" x14ac:dyDescent="0.2">
      <c r="A131" s="56">
        <v>129</v>
      </c>
      <c r="B131" s="61" t="s">
        <v>36</v>
      </c>
      <c r="C131" s="58" t="s">
        <v>14</v>
      </c>
      <c r="D131" s="60">
        <v>2515</v>
      </c>
      <c r="E131" s="60">
        <v>17587.98</v>
      </c>
      <c r="F131" s="1"/>
    </row>
    <row r="132" spans="1:24" ht="18" customHeight="1" x14ac:dyDescent="0.2">
      <c r="A132" s="59">
        <v>130</v>
      </c>
      <c r="B132" s="57" t="s">
        <v>62</v>
      </c>
      <c r="C132" s="58" t="s">
        <v>16</v>
      </c>
      <c r="D132" s="60">
        <v>2204167</v>
      </c>
      <c r="E132" s="60">
        <v>170000</v>
      </c>
      <c r="F132" s="1"/>
    </row>
    <row r="133" spans="1:24" ht="18" customHeight="1" x14ac:dyDescent="0.2">
      <c r="A133" s="56">
        <v>131</v>
      </c>
      <c r="B133" s="57" t="s">
        <v>64</v>
      </c>
      <c r="C133" s="58" t="s">
        <v>16</v>
      </c>
      <c r="D133" s="60">
        <v>80330</v>
      </c>
      <c r="E133" s="60">
        <v>10268</v>
      </c>
      <c r="F133" s="1"/>
    </row>
    <row r="134" spans="1:24" ht="18" customHeight="1" x14ac:dyDescent="0.2">
      <c r="A134" s="59">
        <v>132</v>
      </c>
      <c r="B134" s="57" t="s">
        <v>74</v>
      </c>
      <c r="C134" s="58" t="s">
        <v>19</v>
      </c>
      <c r="D134" s="60">
        <v>9500</v>
      </c>
      <c r="E134" s="60">
        <v>1990.7</v>
      </c>
      <c r="F134" s="1"/>
      <c r="H134" s="11"/>
      <c r="T134" s="1"/>
      <c r="U134" s="1"/>
      <c r="X134" s="1"/>
    </row>
    <row r="135" spans="1:24" ht="18" customHeight="1" x14ac:dyDescent="0.2">
      <c r="A135" s="56">
        <v>133</v>
      </c>
      <c r="B135" s="57" t="s">
        <v>42</v>
      </c>
      <c r="C135" s="58" t="s">
        <v>20</v>
      </c>
      <c r="D135" s="60">
        <v>17418</v>
      </c>
      <c r="E135" s="60">
        <v>73470</v>
      </c>
      <c r="F135" s="1"/>
    </row>
    <row r="136" spans="1:24" ht="18" customHeight="1" x14ac:dyDescent="0.2">
      <c r="A136" s="59">
        <v>134</v>
      </c>
      <c r="B136" s="57" t="s">
        <v>42</v>
      </c>
      <c r="C136" s="58" t="s">
        <v>20</v>
      </c>
      <c r="D136" s="60">
        <v>24580</v>
      </c>
      <c r="E136" s="60">
        <v>20696.169999999998</v>
      </c>
      <c r="F136" s="1"/>
    </row>
    <row r="137" spans="1:24" ht="18" customHeight="1" x14ac:dyDescent="0.2">
      <c r="A137" s="56">
        <v>135</v>
      </c>
      <c r="B137" s="57" t="s">
        <v>42</v>
      </c>
      <c r="C137" s="58" t="s">
        <v>26</v>
      </c>
      <c r="D137" s="60">
        <v>21120</v>
      </c>
      <c r="E137" s="60">
        <v>14351</v>
      </c>
      <c r="F137" s="1"/>
    </row>
    <row r="138" spans="1:24" ht="18" customHeight="1" x14ac:dyDescent="0.2">
      <c r="A138" s="59">
        <v>136</v>
      </c>
      <c r="B138" s="57" t="s">
        <v>42</v>
      </c>
      <c r="C138" s="58" t="s">
        <v>20</v>
      </c>
      <c r="D138" s="60">
        <v>23420</v>
      </c>
      <c r="E138" s="60">
        <v>62214</v>
      </c>
      <c r="F138" s="1"/>
    </row>
    <row r="139" spans="1:24" ht="18" customHeight="1" x14ac:dyDescent="0.2">
      <c r="A139" s="56">
        <v>137</v>
      </c>
      <c r="B139" s="57" t="s">
        <v>52</v>
      </c>
      <c r="C139" s="58" t="s">
        <v>19</v>
      </c>
      <c r="D139" s="60">
        <v>9500</v>
      </c>
      <c r="E139" s="60">
        <v>7799.06</v>
      </c>
      <c r="F139" s="1"/>
    </row>
    <row r="140" spans="1:24" ht="18" customHeight="1" x14ac:dyDescent="0.2">
      <c r="A140" s="59">
        <v>138</v>
      </c>
      <c r="B140" s="57" t="s">
        <v>52</v>
      </c>
      <c r="C140" s="58" t="s">
        <v>19</v>
      </c>
      <c r="D140" s="60">
        <v>7883</v>
      </c>
      <c r="E140" s="60">
        <v>7817.81</v>
      </c>
      <c r="F140" s="1"/>
    </row>
    <row r="141" spans="1:24" ht="18" customHeight="1" x14ac:dyDescent="0.2">
      <c r="A141" s="56">
        <v>139</v>
      </c>
      <c r="B141" s="57" t="s">
        <v>52</v>
      </c>
      <c r="C141" s="58" t="s">
        <v>19</v>
      </c>
      <c r="D141" s="60">
        <v>8300</v>
      </c>
      <c r="E141" s="60">
        <v>8156.96</v>
      </c>
      <c r="F141" s="1"/>
    </row>
    <row r="142" spans="1:24" ht="18" customHeight="1" x14ac:dyDescent="0.2">
      <c r="A142" s="59">
        <v>140</v>
      </c>
      <c r="B142" s="57" t="s">
        <v>31</v>
      </c>
      <c r="C142" s="58" t="s">
        <v>20</v>
      </c>
      <c r="D142" s="60">
        <v>19290</v>
      </c>
      <c r="E142" s="60">
        <v>21278</v>
      </c>
      <c r="F142" s="1"/>
    </row>
    <row r="143" spans="1:24" ht="18" customHeight="1" x14ac:dyDescent="0.2">
      <c r="A143" s="56">
        <v>141</v>
      </c>
      <c r="B143" s="57" t="s">
        <v>42</v>
      </c>
      <c r="C143" s="58" t="s">
        <v>20</v>
      </c>
      <c r="D143" s="60">
        <v>16175</v>
      </c>
      <c r="E143" s="60">
        <v>39102</v>
      </c>
      <c r="F143" s="1"/>
    </row>
    <row r="144" spans="1:24" ht="18" customHeight="1" x14ac:dyDescent="0.2">
      <c r="A144" s="59">
        <v>142</v>
      </c>
      <c r="B144" s="57" t="s">
        <v>63</v>
      </c>
      <c r="C144" s="58" t="s">
        <v>26</v>
      </c>
      <c r="D144" s="60">
        <v>89020</v>
      </c>
      <c r="E144" s="60">
        <v>63081</v>
      </c>
      <c r="F144" s="7"/>
    </row>
    <row r="145" spans="1:7" ht="18" customHeight="1" x14ac:dyDescent="0.2">
      <c r="A145" s="56">
        <v>143</v>
      </c>
      <c r="B145" s="57" t="s">
        <v>42</v>
      </c>
      <c r="C145" s="58" t="s">
        <v>20</v>
      </c>
      <c r="D145" s="60">
        <v>25620</v>
      </c>
      <c r="E145" s="60">
        <v>159965</v>
      </c>
      <c r="F145" s="1"/>
    </row>
    <row r="146" spans="1:7" ht="18" customHeight="1" x14ac:dyDescent="0.2">
      <c r="A146" s="59">
        <v>144</v>
      </c>
      <c r="B146" s="57" t="s">
        <v>76</v>
      </c>
      <c r="C146" s="61" t="s">
        <v>26</v>
      </c>
      <c r="D146" s="60">
        <v>1806570</v>
      </c>
      <c r="E146" s="60">
        <v>1327874</v>
      </c>
      <c r="F146" s="1"/>
      <c r="G146" s="1"/>
    </row>
    <row r="147" spans="1:7" ht="18" customHeight="1" x14ac:dyDescent="0.2">
      <c r="A147" s="56">
        <v>145</v>
      </c>
      <c r="B147" s="57" t="s">
        <v>46</v>
      </c>
      <c r="C147" s="58" t="s">
        <v>20</v>
      </c>
      <c r="D147" s="60">
        <v>9860</v>
      </c>
      <c r="E147" s="60">
        <v>33179.089999999997</v>
      </c>
      <c r="F147" s="1"/>
    </row>
    <row r="148" spans="1:7" ht="18" customHeight="1" x14ac:dyDescent="0.2">
      <c r="A148" s="59">
        <v>146</v>
      </c>
      <c r="B148" s="57" t="s">
        <v>41</v>
      </c>
      <c r="C148" s="58" t="s">
        <v>20</v>
      </c>
      <c r="D148" s="60">
        <v>19960</v>
      </c>
      <c r="E148" s="60">
        <v>28734.17</v>
      </c>
      <c r="F148" s="1"/>
    </row>
    <row r="149" spans="1:7" ht="18" customHeight="1" x14ac:dyDescent="0.2">
      <c r="A149" s="56">
        <v>147</v>
      </c>
      <c r="B149" s="57" t="s">
        <v>44</v>
      </c>
      <c r="C149" s="58" t="s">
        <v>19</v>
      </c>
      <c r="D149" s="60">
        <v>130000</v>
      </c>
      <c r="E149" s="60">
        <v>80600</v>
      </c>
      <c r="F149" s="1"/>
    </row>
    <row r="150" spans="1:7" ht="18" customHeight="1" x14ac:dyDescent="0.2">
      <c r="A150" s="59">
        <v>148</v>
      </c>
      <c r="B150" s="61" t="s">
        <v>133</v>
      </c>
      <c r="C150" s="58" t="s">
        <v>20</v>
      </c>
      <c r="D150" s="60">
        <v>25221</v>
      </c>
      <c r="E150" s="60">
        <v>20391.54</v>
      </c>
      <c r="F150" s="1"/>
    </row>
    <row r="151" spans="1:7" ht="18" customHeight="1" x14ac:dyDescent="0.2">
      <c r="A151" s="56">
        <v>149</v>
      </c>
      <c r="B151" s="57" t="s">
        <v>29</v>
      </c>
      <c r="C151" s="58" t="s">
        <v>20</v>
      </c>
      <c r="D151" s="60">
        <v>48180</v>
      </c>
      <c r="E151" s="60">
        <v>4098.17</v>
      </c>
      <c r="F151" s="1"/>
    </row>
    <row r="152" spans="1:7" ht="18" customHeight="1" x14ac:dyDescent="0.2">
      <c r="A152" s="59">
        <v>150</v>
      </c>
      <c r="B152" s="57" t="s">
        <v>41</v>
      </c>
      <c r="C152" s="58" t="s">
        <v>21</v>
      </c>
      <c r="D152" s="60">
        <v>15620</v>
      </c>
      <c r="E152" s="60">
        <v>60219</v>
      </c>
      <c r="F152" s="1"/>
    </row>
    <row r="153" spans="1:7" ht="18" customHeight="1" x14ac:dyDescent="0.2">
      <c r="A153" s="56">
        <v>151</v>
      </c>
      <c r="B153" s="57" t="s">
        <v>29</v>
      </c>
      <c r="C153" s="58" t="s">
        <v>20</v>
      </c>
      <c r="D153" s="60">
        <v>44620</v>
      </c>
      <c r="E153" s="60">
        <v>2047.5</v>
      </c>
      <c r="F153" s="7"/>
    </row>
    <row r="154" spans="1:7" ht="18" customHeight="1" x14ac:dyDescent="0.2">
      <c r="A154" s="59">
        <v>152</v>
      </c>
      <c r="B154" s="57" t="s">
        <v>29</v>
      </c>
      <c r="C154" s="58" t="s">
        <v>20</v>
      </c>
      <c r="D154" s="60">
        <v>93900</v>
      </c>
      <c r="E154" s="60">
        <v>1922.6</v>
      </c>
      <c r="F154" s="1"/>
    </row>
    <row r="155" spans="1:7" ht="18" customHeight="1" x14ac:dyDescent="0.2">
      <c r="A155" s="56">
        <v>153</v>
      </c>
      <c r="B155" s="57" t="s">
        <v>41</v>
      </c>
      <c r="C155" s="58" t="s">
        <v>21</v>
      </c>
      <c r="D155" s="60">
        <v>15620</v>
      </c>
      <c r="E155" s="60">
        <v>60248</v>
      </c>
      <c r="F155" s="1"/>
    </row>
    <row r="156" spans="1:7" ht="18" customHeight="1" x14ac:dyDescent="0.2">
      <c r="A156" s="59">
        <v>154</v>
      </c>
      <c r="B156" s="57" t="s">
        <v>41</v>
      </c>
      <c r="C156" s="61" t="s">
        <v>21</v>
      </c>
      <c r="D156" s="60">
        <v>14860</v>
      </c>
      <c r="E156" s="60">
        <v>53605</v>
      </c>
      <c r="F156" s="7"/>
    </row>
    <row r="157" spans="1:7" ht="18" customHeight="1" x14ac:dyDescent="0.2">
      <c r="A157" s="56">
        <v>155</v>
      </c>
      <c r="B157" s="57" t="s">
        <v>41</v>
      </c>
      <c r="C157" s="58" t="s">
        <v>20</v>
      </c>
      <c r="D157" s="60">
        <v>20216</v>
      </c>
      <c r="E157" s="60">
        <v>95000</v>
      </c>
      <c r="F157" s="13"/>
    </row>
    <row r="158" spans="1:7" ht="18" customHeight="1" x14ac:dyDescent="0.2">
      <c r="A158" s="59">
        <v>156</v>
      </c>
      <c r="B158" s="57" t="s">
        <v>44</v>
      </c>
      <c r="C158" s="61" t="s">
        <v>19</v>
      </c>
      <c r="D158" s="60">
        <v>211000</v>
      </c>
      <c r="E158" s="60">
        <v>35081</v>
      </c>
      <c r="F158" s="13"/>
    </row>
    <row r="159" spans="1:7" ht="18" customHeight="1" x14ac:dyDescent="0.2">
      <c r="A159" s="56">
        <v>157</v>
      </c>
      <c r="B159" s="57" t="s">
        <v>29</v>
      </c>
      <c r="C159" s="61" t="s">
        <v>30</v>
      </c>
      <c r="D159" s="60">
        <v>104166</v>
      </c>
      <c r="E159" s="60">
        <v>43160</v>
      </c>
      <c r="F159" s="1"/>
    </row>
    <row r="160" spans="1:7" ht="18" customHeight="1" x14ac:dyDescent="0.2">
      <c r="A160" s="59">
        <v>158</v>
      </c>
      <c r="B160" s="57" t="s">
        <v>56</v>
      </c>
      <c r="C160" s="58" t="s">
        <v>20</v>
      </c>
      <c r="D160" s="60">
        <v>3047288</v>
      </c>
      <c r="E160" s="60">
        <v>171720</v>
      </c>
      <c r="F160" s="12"/>
    </row>
    <row r="161" spans="1:9" ht="18" customHeight="1" x14ac:dyDescent="0.2">
      <c r="A161" s="56">
        <v>159</v>
      </c>
      <c r="B161" s="57" t="s">
        <v>28</v>
      </c>
      <c r="C161" s="61" t="s">
        <v>21</v>
      </c>
      <c r="D161" s="60">
        <v>13530</v>
      </c>
      <c r="E161" s="60">
        <v>49559</v>
      </c>
      <c r="F161" s="12"/>
    </row>
    <row r="162" spans="1:9" ht="18" customHeight="1" x14ac:dyDescent="0.2">
      <c r="A162" s="59">
        <v>160</v>
      </c>
      <c r="B162" s="57" t="s">
        <v>29</v>
      </c>
      <c r="C162" s="58" t="s">
        <v>30</v>
      </c>
      <c r="D162" s="60">
        <v>78000</v>
      </c>
      <c r="E162" s="60">
        <v>21450</v>
      </c>
      <c r="F162" s="14"/>
    </row>
    <row r="163" spans="1:9" ht="18" customHeight="1" x14ac:dyDescent="0.2">
      <c r="A163" s="56">
        <v>161</v>
      </c>
      <c r="B163" s="57" t="s">
        <v>29</v>
      </c>
      <c r="C163" s="58" t="s">
        <v>30</v>
      </c>
      <c r="D163" s="60">
        <v>156000</v>
      </c>
      <c r="E163" s="60">
        <v>32916</v>
      </c>
      <c r="F163" s="7"/>
      <c r="G163" s="8"/>
    </row>
    <row r="164" spans="1:9" ht="18" customHeight="1" x14ac:dyDescent="0.2">
      <c r="A164" s="59">
        <v>162</v>
      </c>
      <c r="B164" s="57" t="s">
        <v>43</v>
      </c>
      <c r="C164" s="58" t="s">
        <v>21</v>
      </c>
      <c r="D164" s="60">
        <v>15790</v>
      </c>
      <c r="E164" s="60">
        <v>41983</v>
      </c>
      <c r="F164" s="1"/>
    </row>
    <row r="165" spans="1:9" ht="18" customHeight="1" x14ac:dyDescent="0.2">
      <c r="A165" s="56">
        <v>163</v>
      </c>
      <c r="B165" s="57" t="s">
        <v>29</v>
      </c>
      <c r="C165" s="58" t="s">
        <v>30</v>
      </c>
      <c r="D165" s="60">
        <v>182000</v>
      </c>
      <c r="E165" s="60">
        <v>48412</v>
      </c>
      <c r="F165" s="1"/>
    </row>
    <row r="166" spans="1:9" ht="18" customHeight="1" x14ac:dyDescent="0.2">
      <c r="A166" s="59">
        <v>164</v>
      </c>
      <c r="B166" s="57" t="s">
        <v>37</v>
      </c>
      <c r="C166" s="61" t="s">
        <v>18</v>
      </c>
      <c r="D166" s="60">
        <v>14360</v>
      </c>
      <c r="E166" s="60">
        <v>40843.97</v>
      </c>
      <c r="F166" s="1"/>
      <c r="G166" s="8"/>
    </row>
    <row r="167" spans="1:9" ht="18" customHeight="1" x14ac:dyDescent="0.2">
      <c r="A167" s="56">
        <v>165</v>
      </c>
      <c r="B167" s="57" t="s">
        <v>37</v>
      </c>
      <c r="C167" s="61" t="s">
        <v>26</v>
      </c>
      <c r="D167" s="60">
        <v>12028</v>
      </c>
      <c r="E167" s="60">
        <v>82045.39</v>
      </c>
      <c r="F167" s="1"/>
      <c r="G167" s="8"/>
    </row>
    <row r="168" spans="1:9" ht="18" customHeight="1" x14ac:dyDescent="0.2">
      <c r="A168" s="59">
        <v>166</v>
      </c>
      <c r="B168" s="57" t="s">
        <v>37</v>
      </c>
      <c r="C168" s="61" t="s">
        <v>26</v>
      </c>
      <c r="D168" s="60">
        <v>5332</v>
      </c>
      <c r="E168" s="60">
        <v>91218.38</v>
      </c>
      <c r="F168" s="7"/>
      <c r="H168" s="8"/>
    </row>
    <row r="169" spans="1:9" ht="18" customHeight="1" x14ac:dyDescent="0.2">
      <c r="A169" s="56">
        <v>167</v>
      </c>
      <c r="B169" s="57" t="s">
        <v>32</v>
      </c>
      <c r="C169" s="61" t="s">
        <v>19</v>
      </c>
      <c r="D169" s="60">
        <v>40400</v>
      </c>
      <c r="E169" s="60">
        <v>25800</v>
      </c>
      <c r="F169" s="1"/>
      <c r="H169" s="8"/>
      <c r="I169" s="8"/>
    </row>
    <row r="170" spans="1:9" ht="18" customHeight="1" x14ac:dyDescent="0.2">
      <c r="A170" s="59">
        <v>168</v>
      </c>
      <c r="B170" s="57" t="s">
        <v>65</v>
      </c>
      <c r="C170" s="61" t="s">
        <v>23</v>
      </c>
      <c r="D170" s="60">
        <v>73176</v>
      </c>
      <c r="E170" s="60">
        <v>48240</v>
      </c>
      <c r="F170" s="7"/>
      <c r="G170" s="8"/>
      <c r="H170" s="8"/>
      <c r="I170" s="8"/>
    </row>
    <row r="171" spans="1:9" ht="18" customHeight="1" x14ac:dyDescent="0.2">
      <c r="A171" s="56">
        <v>169</v>
      </c>
      <c r="B171" s="57" t="s">
        <v>43</v>
      </c>
      <c r="C171" s="61" t="s">
        <v>19</v>
      </c>
      <c r="D171" s="60">
        <v>1203</v>
      </c>
      <c r="E171" s="60">
        <v>31505</v>
      </c>
      <c r="F171" s="7"/>
    </row>
    <row r="172" spans="1:9" ht="18" customHeight="1" x14ac:dyDescent="0.2">
      <c r="A172" s="59">
        <v>170</v>
      </c>
      <c r="B172" s="57" t="s">
        <v>41</v>
      </c>
      <c r="C172" s="58" t="s">
        <v>20</v>
      </c>
      <c r="D172" s="60">
        <v>10300</v>
      </c>
      <c r="E172" s="60">
        <v>29767.040000000001</v>
      </c>
      <c r="F172" s="1"/>
    </row>
    <row r="173" spans="1:9" ht="18" customHeight="1" x14ac:dyDescent="0.2">
      <c r="A173" s="56">
        <v>171</v>
      </c>
      <c r="B173" s="57" t="s">
        <v>29</v>
      </c>
      <c r="C173" s="61" t="s">
        <v>30</v>
      </c>
      <c r="D173" s="60">
        <v>26000</v>
      </c>
      <c r="E173" s="60">
        <v>6890</v>
      </c>
      <c r="F173" s="1"/>
    </row>
    <row r="174" spans="1:9" ht="18" customHeight="1" x14ac:dyDescent="0.2">
      <c r="A174" s="59">
        <v>172</v>
      </c>
      <c r="B174" s="57" t="s">
        <v>29</v>
      </c>
      <c r="C174" s="61" t="s">
        <v>30</v>
      </c>
      <c r="D174" s="60">
        <v>52000</v>
      </c>
      <c r="E174" s="60">
        <v>14300</v>
      </c>
      <c r="F174" s="1"/>
    </row>
    <row r="175" spans="1:9" ht="18" customHeight="1" x14ac:dyDescent="0.2">
      <c r="A175" s="56">
        <v>173</v>
      </c>
      <c r="B175" s="61" t="s">
        <v>133</v>
      </c>
      <c r="C175" s="61" t="s">
        <v>26</v>
      </c>
      <c r="D175" s="60">
        <v>35525</v>
      </c>
      <c r="E175" s="60">
        <v>27335</v>
      </c>
      <c r="F175" s="1"/>
    </row>
    <row r="176" spans="1:9" ht="18" customHeight="1" x14ac:dyDescent="0.2">
      <c r="A176" s="59">
        <v>174</v>
      </c>
      <c r="B176" s="57" t="s">
        <v>44</v>
      </c>
      <c r="C176" s="61" t="s">
        <v>30</v>
      </c>
      <c r="D176" s="60">
        <v>132211</v>
      </c>
      <c r="E176" s="60">
        <v>27720</v>
      </c>
      <c r="F176" s="1"/>
    </row>
    <row r="177" spans="1:9" ht="18" customHeight="1" x14ac:dyDescent="0.2">
      <c r="A177" s="56">
        <v>175</v>
      </c>
      <c r="B177" s="57" t="s">
        <v>77</v>
      </c>
      <c r="C177" s="61" t="s">
        <v>18</v>
      </c>
      <c r="D177" s="60">
        <v>21256</v>
      </c>
      <c r="E177" s="60">
        <v>56398</v>
      </c>
      <c r="F177" s="1"/>
    </row>
    <row r="178" spans="1:9" ht="18" customHeight="1" x14ac:dyDescent="0.2">
      <c r="A178" s="59">
        <v>176</v>
      </c>
      <c r="B178" s="57" t="s">
        <v>41</v>
      </c>
      <c r="C178" s="61" t="s">
        <v>21</v>
      </c>
      <c r="D178" s="60">
        <v>17370</v>
      </c>
      <c r="E178" s="60">
        <v>39218.44</v>
      </c>
      <c r="F178" s="1"/>
    </row>
    <row r="179" spans="1:9" ht="18" customHeight="1" x14ac:dyDescent="0.2">
      <c r="A179" s="56">
        <v>177</v>
      </c>
      <c r="B179" s="57" t="s">
        <v>43</v>
      </c>
      <c r="C179" s="61" t="s">
        <v>21</v>
      </c>
      <c r="D179" s="60">
        <v>69540</v>
      </c>
      <c r="E179" s="60">
        <v>175000</v>
      </c>
      <c r="F179" s="7"/>
      <c r="G179" s="8"/>
      <c r="H179" s="8"/>
      <c r="I179" s="8"/>
    </row>
    <row r="180" spans="1:9" ht="18" customHeight="1" x14ac:dyDescent="0.2">
      <c r="A180" s="59">
        <v>178</v>
      </c>
      <c r="B180" s="57" t="s">
        <v>61</v>
      </c>
      <c r="C180" s="61" t="s">
        <v>26</v>
      </c>
      <c r="D180" s="60">
        <v>1320</v>
      </c>
      <c r="E180" s="60">
        <v>6133</v>
      </c>
      <c r="F180" s="7"/>
    </row>
    <row r="181" spans="1:9" ht="18" customHeight="1" x14ac:dyDescent="0.2">
      <c r="A181" s="56">
        <v>179</v>
      </c>
      <c r="B181" s="57" t="s">
        <v>29</v>
      </c>
      <c r="C181" s="61" t="s">
        <v>30</v>
      </c>
      <c r="D181" s="60">
        <v>520832</v>
      </c>
      <c r="E181" s="60">
        <v>210600</v>
      </c>
      <c r="F181" s="1"/>
    </row>
    <row r="182" spans="1:9" ht="18" customHeight="1" x14ac:dyDescent="0.2">
      <c r="A182" s="59">
        <v>180</v>
      </c>
      <c r="B182" s="57" t="s">
        <v>58</v>
      </c>
      <c r="C182" s="61" t="s">
        <v>26</v>
      </c>
      <c r="D182" s="60">
        <v>82740</v>
      </c>
      <c r="E182" s="60">
        <v>66192</v>
      </c>
      <c r="F182" s="7"/>
      <c r="G182" s="8"/>
    </row>
    <row r="183" spans="1:9" ht="18" customHeight="1" x14ac:dyDescent="0.2">
      <c r="A183" s="56">
        <v>181</v>
      </c>
      <c r="B183" s="57" t="s">
        <v>58</v>
      </c>
      <c r="C183" s="61" t="s">
        <v>26</v>
      </c>
      <c r="D183" s="60">
        <v>53740</v>
      </c>
      <c r="E183" s="60">
        <v>42992</v>
      </c>
      <c r="F183" s="7"/>
      <c r="G183" s="8"/>
    </row>
    <row r="184" spans="1:9" ht="18" customHeight="1" x14ac:dyDescent="0.2">
      <c r="A184" s="59">
        <v>182</v>
      </c>
      <c r="B184" s="57" t="s">
        <v>39</v>
      </c>
      <c r="C184" s="61" t="s">
        <v>21</v>
      </c>
      <c r="D184" s="60">
        <v>13450</v>
      </c>
      <c r="E184" s="60">
        <v>17104</v>
      </c>
      <c r="F184" s="7"/>
      <c r="G184" s="8"/>
    </row>
    <row r="185" spans="1:9" ht="18" customHeight="1" x14ac:dyDescent="0.2">
      <c r="A185" s="56">
        <v>183</v>
      </c>
      <c r="B185" s="57" t="s">
        <v>28</v>
      </c>
      <c r="C185" s="61" t="s">
        <v>18</v>
      </c>
      <c r="D185" s="60">
        <v>14349</v>
      </c>
      <c r="E185" s="60">
        <v>28433</v>
      </c>
      <c r="F185" s="7"/>
      <c r="G185" s="8"/>
    </row>
    <row r="186" spans="1:9" ht="18" customHeight="1" x14ac:dyDescent="0.2">
      <c r="A186" s="59">
        <v>184</v>
      </c>
      <c r="B186" s="57" t="s">
        <v>28</v>
      </c>
      <c r="C186" s="61" t="s">
        <v>18</v>
      </c>
      <c r="D186" s="60">
        <v>13675</v>
      </c>
      <c r="E186" s="60">
        <v>30170</v>
      </c>
      <c r="F186" s="7"/>
      <c r="G186" s="8"/>
    </row>
    <row r="187" spans="1:9" ht="18" customHeight="1" x14ac:dyDescent="0.2">
      <c r="A187" s="56">
        <v>185</v>
      </c>
      <c r="B187" s="57" t="s">
        <v>28</v>
      </c>
      <c r="C187" s="61" t="s">
        <v>18</v>
      </c>
      <c r="D187" s="60">
        <v>43160</v>
      </c>
      <c r="E187" s="60">
        <v>76565</v>
      </c>
      <c r="F187" s="7"/>
      <c r="G187" s="8"/>
      <c r="H187" s="11"/>
    </row>
    <row r="188" spans="1:9" ht="18" customHeight="1" x14ac:dyDescent="0.2">
      <c r="A188" s="59">
        <v>186</v>
      </c>
      <c r="B188" s="57" t="s">
        <v>28</v>
      </c>
      <c r="C188" s="61" t="s">
        <v>26</v>
      </c>
      <c r="D188" s="60">
        <v>22600</v>
      </c>
      <c r="E188" s="60">
        <v>19920</v>
      </c>
      <c r="F188" s="7"/>
      <c r="G188" s="15"/>
    </row>
    <row r="189" spans="1:9" ht="18" customHeight="1" x14ac:dyDescent="0.2">
      <c r="A189" s="56">
        <v>187</v>
      </c>
      <c r="B189" s="57" t="s">
        <v>42</v>
      </c>
      <c r="C189" s="58" t="s">
        <v>20</v>
      </c>
      <c r="D189" s="60">
        <v>10040</v>
      </c>
      <c r="E189" s="60">
        <v>49728</v>
      </c>
      <c r="F189" s="1"/>
      <c r="G189" s="15"/>
    </row>
    <row r="190" spans="1:9" ht="18" customHeight="1" x14ac:dyDescent="0.2">
      <c r="A190" s="59">
        <v>188</v>
      </c>
      <c r="B190" s="57" t="s">
        <v>31</v>
      </c>
      <c r="C190" s="58" t="s">
        <v>20</v>
      </c>
      <c r="D190" s="60">
        <v>24181</v>
      </c>
      <c r="E190" s="60">
        <v>29259</v>
      </c>
      <c r="F190" s="1"/>
      <c r="G190" s="15"/>
    </row>
    <row r="191" spans="1:9" ht="18" customHeight="1" x14ac:dyDescent="0.2">
      <c r="A191" s="56">
        <v>189</v>
      </c>
      <c r="B191" s="57" t="s">
        <v>31</v>
      </c>
      <c r="C191" s="61" t="s">
        <v>26</v>
      </c>
      <c r="D191" s="60">
        <v>28050</v>
      </c>
      <c r="E191" s="60">
        <v>22517</v>
      </c>
      <c r="F191" s="1"/>
      <c r="G191" s="15"/>
    </row>
    <row r="192" spans="1:9" ht="18" customHeight="1" x14ac:dyDescent="0.2">
      <c r="A192" s="59">
        <v>190</v>
      </c>
      <c r="B192" s="57" t="s">
        <v>31</v>
      </c>
      <c r="C192" s="61" t="s">
        <v>26</v>
      </c>
      <c r="D192" s="60">
        <v>76650</v>
      </c>
      <c r="E192" s="60">
        <v>82857</v>
      </c>
      <c r="F192" s="1"/>
      <c r="G192" s="15"/>
    </row>
    <row r="193" spans="1:11" ht="18" customHeight="1" x14ac:dyDescent="0.2">
      <c r="A193" s="56">
        <v>191</v>
      </c>
      <c r="B193" s="57" t="s">
        <v>31</v>
      </c>
      <c r="C193" s="61" t="s">
        <v>26</v>
      </c>
      <c r="D193" s="60">
        <v>55490</v>
      </c>
      <c r="E193" s="60">
        <v>33898</v>
      </c>
      <c r="F193" s="1"/>
      <c r="G193" s="15"/>
    </row>
    <row r="194" spans="1:11" ht="18" customHeight="1" x14ac:dyDescent="0.2">
      <c r="A194" s="59">
        <v>192</v>
      </c>
      <c r="B194" s="57" t="s">
        <v>31</v>
      </c>
      <c r="C194" s="58" t="s">
        <v>20</v>
      </c>
      <c r="D194" s="60">
        <v>48660</v>
      </c>
      <c r="E194" s="60">
        <v>61311</v>
      </c>
      <c r="F194" s="1"/>
      <c r="G194" s="15"/>
    </row>
    <row r="195" spans="1:11" ht="18" customHeight="1" x14ac:dyDescent="0.2">
      <c r="A195" s="56">
        <v>193</v>
      </c>
      <c r="B195" s="57" t="s">
        <v>31</v>
      </c>
      <c r="C195" s="61" t="s">
        <v>26</v>
      </c>
      <c r="D195" s="60">
        <v>54990</v>
      </c>
      <c r="E195" s="60">
        <v>41185</v>
      </c>
      <c r="F195" s="7"/>
      <c r="G195" s="8"/>
    </row>
    <row r="196" spans="1:11" ht="18" customHeight="1" x14ac:dyDescent="0.2">
      <c r="A196" s="59">
        <v>194</v>
      </c>
      <c r="B196" s="57" t="s">
        <v>31</v>
      </c>
      <c r="C196" s="58" t="s">
        <v>20</v>
      </c>
      <c r="D196" s="60">
        <v>4080</v>
      </c>
      <c r="E196" s="60">
        <v>34497.31</v>
      </c>
      <c r="F196" s="1"/>
      <c r="G196" s="15"/>
    </row>
    <row r="197" spans="1:11" ht="18" customHeight="1" x14ac:dyDescent="0.2">
      <c r="A197" s="56">
        <v>195</v>
      </c>
      <c r="B197" s="57" t="s">
        <v>74</v>
      </c>
      <c r="C197" s="61" t="s">
        <v>19</v>
      </c>
      <c r="D197" s="60">
        <v>8500</v>
      </c>
      <c r="E197" s="60">
        <v>2033.73</v>
      </c>
      <c r="F197" s="1"/>
      <c r="G197" s="8"/>
    </row>
    <row r="198" spans="1:11" ht="18" customHeight="1" x14ac:dyDescent="0.2">
      <c r="A198" s="59">
        <v>196</v>
      </c>
      <c r="B198" s="57" t="s">
        <v>31</v>
      </c>
      <c r="C198" s="58" t="s">
        <v>20</v>
      </c>
      <c r="D198" s="60">
        <v>33242</v>
      </c>
      <c r="E198" s="60">
        <v>81570</v>
      </c>
      <c r="F198" s="7"/>
      <c r="G198" s="8"/>
      <c r="H198" s="8"/>
      <c r="I198" s="8"/>
      <c r="J198" s="8"/>
      <c r="K198" s="8"/>
    </row>
    <row r="199" spans="1:11" ht="18" customHeight="1" x14ac:dyDescent="0.2">
      <c r="A199" s="56">
        <v>197</v>
      </c>
      <c r="B199" s="57" t="s">
        <v>78</v>
      </c>
      <c r="C199" s="61" t="s">
        <v>18</v>
      </c>
      <c r="D199" s="60">
        <v>5543</v>
      </c>
      <c r="E199" s="60">
        <v>28616</v>
      </c>
      <c r="F199" s="7"/>
      <c r="G199" s="8"/>
      <c r="H199" s="8"/>
      <c r="I199" s="8"/>
      <c r="J199" s="8"/>
      <c r="K199" s="8"/>
    </row>
    <row r="200" spans="1:11" ht="18" customHeight="1" x14ac:dyDescent="0.2">
      <c r="A200" s="59">
        <v>198</v>
      </c>
      <c r="B200" s="57" t="s">
        <v>53</v>
      </c>
      <c r="C200" s="61" t="s">
        <v>21</v>
      </c>
      <c r="D200" s="60">
        <v>16820</v>
      </c>
      <c r="E200" s="60">
        <v>46687.15</v>
      </c>
      <c r="F200" s="7"/>
      <c r="G200" s="8"/>
      <c r="H200" s="8"/>
      <c r="I200" s="8"/>
      <c r="J200" s="8"/>
      <c r="K200" s="8"/>
    </row>
    <row r="201" spans="1:11" ht="18" customHeight="1" x14ac:dyDescent="0.2">
      <c r="A201" s="56">
        <v>199</v>
      </c>
      <c r="B201" s="57" t="s">
        <v>29</v>
      </c>
      <c r="C201" s="61" t="s">
        <v>30</v>
      </c>
      <c r="D201" s="60">
        <v>15074</v>
      </c>
      <c r="E201" s="60">
        <v>3760</v>
      </c>
      <c r="F201" s="7"/>
      <c r="G201" s="8"/>
      <c r="H201" s="8"/>
      <c r="I201" s="8"/>
      <c r="J201" s="8"/>
      <c r="K201" s="8"/>
    </row>
    <row r="202" spans="1:11" ht="18" customHeight="1" x14ac:dyDescent="0.2">
      <c r="A202" s="59">
        <v>200</v>
      </c>
      <c r="B202" s="57" t="s">
        <v>57</v>
      </c>
      <c r="C202" s="61" t="s">
        <v>14</v>
      </c>
      <c r="D202" s="60">
        <v>2028</v>
      </c>
      <c r="E202" s="60">
        <v>8471.9</v>
      </c>
      <c r="F202" s="7"/>
      <c r="G202" s="8"/>
      <c r="H202" s="8"/>
      <c r="I202" s="8"/>
      <c r="J202" s="8"/>
    </row>
    <row r="203" spans="1:11" ht="18" customHeight="1" x14ac:dyDescent="0.2">
      <c r="A203" s="56">
        <v>201</v>
      </c>
      <c r="B203" s="57" t="s">
        <v>67</v>
      </c>
      <c r="C203" s="61" t="s">
        <v>23</v>
      </c>
      <c r="D203" s="60">
        <v>1157380</v>
      </c>
      <c r="E203" s="60">
        <v>118555.67</v>
      </c>
      <c r="F203" s="1"/>
      <c r="G203" s="8"/>
    </row>
    <row r="204" spans="1:11" ht="18" customHeight="1" x14ac:dyDescent="0.2">
      <c r="A204" s="59">
        <v>202</v>
      </c>
      <c r="B204" s="57" t="s">
        <v>29</v>
      </c>
      <c r="C204" s="61" t="s">
        <v>30</v>
      </c>
      <c r="D204" s="60">
        <v>480768</v>
      </c>
      <c r="E204" s="60">
        <v>194400</v>
      </c>
      <c r="F204" s="10"/>
      <c r="G204" s="8"/>
    </row>
    <row r="205" spans="1:11" ht="18" customHeight="1" x14ac:dyDescent="0.2">
      <c r="A205" s="56">
        <v>203</v>
      </c>
      <c r="B205" s="57" t="s">
        <v>41</v>
      </c>
      <c r="C205" s="58" t="s">
        <v>18</v>
      </c>
      <c r="D205" s="71">
        <v>78686</v>
      </c>
      <c r="E205" s="60">
        <v>198000</v>
      </c>
      <c r="F205" s="1"/>
      <c r="G205" s="8"/>
    </row>
    <row r="206" spans="1:11" ht="18" customHeight="1" x14ac:dyDescent="0.2">
      <c r="A206" s="59">
        <v>204</v>
      </c>
      <c r="B206" s="57" t="s">
        <v>29</v>
      </c>
      <c r="C206" s="58" t="s">
        <v>30</v>
      </c>
      <c r="D206" s="60">
        <v>572000</v>
      </c>
      <c r="E206" s="60">
        <v>105820</v>
      </c>
      <c r="F206" s="1"/>
    </row>
    <row r="207" spans="1:11" ht="18" customHeight="1" x14ac:dyDescent="0.2">
      <c r="A207" s="56">
        <v>205</v>
      </c>
      <c r="B207" s="57" t="s">
        <v>27</v>
      </c>
      <c r="C207" s="58" t="s">
        <v>18</v>
      </c>
      <c r="D207" s="60">
        <v>18232</v>
      </c>
      <c r="E207" s="60">
        <v>31588.12</v>
      </c>
      <c r="F207" s="1"/>
      <c r="G207" s="8"/>
    </row>
    <row r="208" spans="1:11" ht="18" customHeight="1" x14ac:dyDescent="0.2">
      <c r="A208" s="59">
        <v>206</v>
      </c>
      <c r="B208" s="57" t="s">
        <v>44</v>
      </c>
      <c r="C208" s="58" t="s">
        <v>19</v>
      </c>
      <c r="D208" s="60">
        <v>23090</v>
      </c>
      <c r="E208" s="60">
        <v>35384</v>
      </c>
      <c r="F208" s="1"/>
      <c r="G208" s="8"/>
    </row>
    <row r="209" spans="1:10" ht="18" customHeight="1" x14ac:dyDescent="0.2">
      <c r="A209" s="56">
        <v>207</v>
      </c>
      <c r="B209" s="57" t="s">
        <v>31</v>
      </c>
      <c r="C209" s="58" t="s">
        <v>20</v>
      </c>
      <c r="D209" s="60">
        <v>15329</v>
      </c>
      <c r="E209" s="60">
        <v>33436</v>
      </c>
      <c r="F209" s="7"/>
      <c r="G209" s="8"/>
    </row>
    <row r="210" spans="1:10" ht="18" customHeight="1" x14ac:dyDescent="0.2">
      <c r="A210" s="59">
        <v>208</v>
      </c>
      <c r="B210" s="57" t="s">
        <v>31</v>
      </c>
      <c r="C210" s="58" t="s">
        <v>20</v>
      </c>
      <c r="D210" s="60">
        <v>9430</v>
      </c>
      <c r="E210" s="60">
        <v>28755.69</v>
      </c>
      <c r="F210" s="1"/>
      <c r="G210" s="8"/>
    </row>
    <row r="211" spans="1:10" ht="18" customHeight="1" x14ac:dyDescent="0.2">
      <c r="A211" s="56">
        <v>209</v>
      </c>
      <c r="B211" s="57" t="s">
        <v>31</v>
      </c>
      <c r="C211" s="61" t="s">
        <v>26</v>
      </c>
      <c r="D211" s="60">
        <v>27740</v>
      </c>
      <c r="E211" s="60">
        <v>21738</v>
      </c>
      <c r="F211" s="1"/>
      <c r="G211" s="8"/>
    </row>
    <row r="212" spans="1:10" ht="18" customHeight="1" x14ac:dyDescent="0.2">
      <c r="A212" s="59">
        <v>210</v>
      </c>
      <c r="B212" s="57" t="s">
        <v>42</v>
      </c>
      <c r="C212" s="58" t="s">
        <v>20</v>
      </c>
      <c r="D212" s="60">
        <v>18078</v>
      </c>
      <c r="E212" s="60">
        <v>74900</v>
      </c>
      <c r="F212" s="1"/>
      <c r="G212" s="8"/>
    </row>
    <row r="213" spans="1:10" ht="18" customHeight="1" x14ac:dyDescent="0.2">
      <c r="A213" s="56">
        <v>211</v>
      </c>
      <c r="B213" s="57" t="s">
        <v>31</v>
      </c>
      <c r="C213" s="58" t="s">
        <v>20</v>
      </c>
      <c r="D213" s="60">
        <v>1894160</v>
      </c>
      <c r="E213" s="60">
        <v>109000</v>
      </c>
      <c r="F213" s="7"/>
      <c r="G213" s="8"/>
    </row>
    <row r="214" spans="1:10" ht="18" customHeight="1" x14ac:dyDescent="0.2">
      <c r="A214" s="59">
        <v>212</v>
      </c>
      <c r="B214" s="57" t="s">
        <v>79</v>
      </c>
      <c r="C214" s="58" t="s">
        <v>26</v>
      </c>
      <c r="D214" s="60">
        <v>27340</v>
      </c>
      <c r="E214" s="60">
        <v>20009</v>
      </c>
      <c r="F214" s="1"/>
    </row>
    <row r="215" spans="1:10" ht="18" customHeight="1" x14ac:dyDescent="0.2">
      <c r="A215" s="56">
        <v>213</v>
      </c>
      <c r="B215" s="57" t="s">
        <v>52</v>
      </c>
      <c r="C215" s="58" t="s">
        <v>19</v>
      </c>
      <c r="D215" s="60">
        <v>8308</v>
      </c>
      <c r="E215" s="60">
        <v>5332.38</v>
      </c>
      <c r="F215" s="1"/>
      <c r="G215" s="8"/>
    </row>
    <row r="216" spans="1:10" ht="18" customHeight="1" x14ac:dyDescent="0.2">
      <c r="A216" s="59">
        <v>214</v>
      </c>
      <c r="B216" s="57" t="s">
        <v>42</v>
      </c>
      <c r="C216" s="58" t="s">
        <v>20</v>
      </c>
      <c r="D216" s="60">
        <v>9230</v>
      </c>
      <c r="E216" s="60">
        <v>39648</v>
      </c>
      <c r="F216" s="1"/>
      <c r="G216" s="8"/>
    </row>
    <row r="217" spans="1:10" ht="18" customHeight="1" x14ac:dyDescent="0.2">
      <c r="A217" s="56">
        <v>215</v>
      </c>
      <c r="B217" s="57" t="s">
        <v>42</v>
      </c>
      <c r="C217" s="58" t="s">
        <v>20</v>
      </c>
      <c r="D217" s="60">
        <v>9160</v>
      </c>
      <c r="E217" s="60">
        <v>45007</v>
      </c>
      <c r="F217" s="7"/>
      <c r="G217" s="8"/>
    </row>
    <row r="218" spans="1:10" ht="18" customHeight="1" x14ac:dyDescent="0.2">
      <c r="A218" s="59">
        <v>216</v>
      </c>
      <c r="B218" s="57" t="s">
        <v>44</v>
      </c>
      <c r="C218" s="58" t="s">
        <v>26</v>
      </c>
      <c r="D218" s="60">
        <v>26900</v>
      </c>
      <c r="E218" s="60">
        <v>22810</v>
      </c>
      <c r="F218" s="7"/>
      <c r="G218" s="8"/>
    </row>
    <row r="219" spans="1:10" ht="18" customHeight="1" x14ac:dyDescent="0.2">
      <c r="A219" s="56">
        <v>217</v>
      </c>
      <c r="B219" s="57" t="s">
        <v>27</v>
      </c>
      <c r="C219" s="58" t="s">
        <v>26</v>
      </c>
      <c r="D219" s="60">
        <v>1778310</v>
      </c>
      <c r="E219" s="60">
        <v>1652456</v>
      </c>
      <c r="F219" s="7"/>
      <c r="G219" s="8"/>
      <c r="H219" s="8"/>
      <c r="I219" s="8"/>
      <c r="J219" s="8"/>
    </row>
    <row r="220" spans="1:10" ht="17.25" customHeight="1" x14ac:dyDescent="0.2">
      <c r="A220" s="59">
        <v>218</v>
      </c>
      <c r="B220" s="57" t="s">
        <v>34</v>
      </c>
      <c r="C220" s="58" t="s">
        <v>20</v>
      </c>
      <c r="D220" s="60">
        <v>45105</v>
      </c>
      <c r="E220" s="60">
        <v>25424.55</v>
      </c>
      <c r="F220" s="1"/>
      <c r="G220" s="8"/>
    </row>
    <row r="221" spans="1:10" ht="18" customHeight="1" x14ac:dyDescent="0.2">
      <c r="A221" s="56">
        <v>219</v>
      </c>
      <c r="B221" s="57" t="s">
        <v>34</v>
      </c>
      <c r="C221" s="58" t="s">
        <v>20</v>
      </c>
      <c r="D221" s="60">
        <v>25054</v>
      </c>
      <c r="E221" s="60">
        <v>36232.44</v>
      </c>
      <c r="F221" s="1"/>
      <c r="G221" s="8"/>
    </row>
    <row r="222" spans="1:10" ht="18" customHeight="1" x14ac:dyDescent="0.2">
      <c r="A222" s="59">
        <v>220</v>
      </c>
      <c r="B222" s="57" t="s">
        <v>32</v>
      </c>
      <c r="C222" s="61" t="s">
        <v>18</v>
      </c>
      <c r="D222" s="60">
        <v>20120</v>
      </c>
      <c r="E222" s="60">
        <v>47132</v>
      </c>
      <c r="F222" s="1"/>
    </row>
    <row r="223" spans="1:10" ht="18" customHeight="1" x14ac:dyDescent="0.2">
      <c r="A223" s="56">
        <v>221</v>
      </c>
      <c r="B223" s="57" t="s">
        <v>34</v>
      </c>
      <c r="C223" s="58" t="s">
        <v>20</v>
      </c>
      <c r="D223" s="60">
        <v>17988</v>
      </c>
      <c r="E223" s="60">
        <v>34127.31</v>
      </c>
      <c r="F223" s="7"/>
      <c r="G223" s="8"/>
    </row>
    <row r="224" spans="1:10" ht="18" customHeight="1" x14ac:dyDescent="0.2">
      <c r="A224" s="59">
        <v>222</v>
      </c>
      <c r="B224" s="57" t="s">
        <v>27</v>
      </c>
      <c r="C224" s="61" t="s">
        <v>18</v>
      </c>
      <c r="D224" s="60">
        <v>18232</v>
      </c>
      <c r="E224" s="60">
        <v>31868.54</v>
      </c>
      <c r="F224" s="1"/>
      <c r="G224" s="8"/>
    </row>
    <row r="225" spans="1:8" ht="18" customHeight="1" x14ac:dyDescent="0.2">
      <c r="A225" s="56">
        <v>223</v>
      </c>
      <c r="B225" s="57" t="s">
        <v>34</v>
      </c>
      <c r="C225" s="58" t="s">
        <v>20</v>
      </c>
      <c r="D225" s="60">
        <v>13510</v>
      </c>
      <c r="E225" s="60">
        <v>12890.3</v>
      </c>
      <c r="F225" s="1"/>
      <c r="G225" s="8"/>
    </row>
    <row r="226" spans="1:8" ht="18" customHeight="1" x14ac:dyDescent="0.2">
      <c r="A226" s="59">
        <v>224</v>
      </c>
      <c r="B226" s="57" t="s">
        <v>80</v>
      </c>
      <c r="C226" s="58" t="s">
        <v>20</v>
      </c>
      <c r="D226" s="60">
        <v>11241</v>
      </c>
      <c r="E226" s="60">
        <v>11228.45</v>
      </c>
      <c r="F226" s="1"/>
      <c r="G226" s="8"/>
    </row>
    <row r="227" spans="1:8" ht="18" customHeight="1" x14ac:dyDescent="0.2">
      <c r="A227" s="56">
        <v>225</v>
      </c>
      <c r="B227" s="57" t="s">
        <v>80</v>
      </c>
      <c r="C227" s="61" t="s">
        <v>18</v>
      </c>
      <c r="D227" s="60">
        <v>9450</v>
      </c>
      <c r="E227" s="60">
        <v>55059</v>
      </c>
      <c r="F227" s="10"/>
      <c r="G227" s="8"/>
      <c r="H227" s="8"/>
    </row>
    <row r="228" spans="1:8" ht="18" customHeight="1" x14ac:dyDescent="0.2">
      <c r="A228" s="59">
        <v>226</v>
      </c>
      <c r="B228" s="57" t="s">
        <v>37</v>
      </c>
      <c r="C228" s="58" t="s">
        <v>20</v>
      </c>
      <c r="D228" s="60">
        <v>12188</v>
      </c>
      <c r="E228" s="60">
        <v>38032.1</v>
      </c>
      <c r="F228" s="10"/>
      <c r="G228" s="8"/>
    </row>
    <row r="229" spans="1:8" ht="18" customHeight="1" x14ac:dyDescent="0.2">
      <c r="A229" s="56">
        <v>227</v>
      </c>
      <c r="B229" s="57" t="s">
        <v>27</v>
      </c>
      <c r="C229" s="58" t="s">
        <v>18</v>
      </c>
      <c r="D229" s="60">
        <v>17066</v>
      </c>
      <c r="E229" s="60">
        <v>33736.93</v>
      </c>
      <c r="F229" s="10"/>
      <c r="G229" s="8"/>
    </row>
    <row r="230" spans="1:8" ht="18" customHeight="1" x14ac:dyDescent="0.2">
      <c r="A230" s="59">
        <v>228</v>
      </c>
      <c r="B230" s="57" t="s">
        <v>34</v>
      </c>
      <c r="C230" s="58" t="s">
        <v>20</v>
      </c>
      <c r="D230" s="60">
        <v>22355</v>
      </c>
      <c r="E230" s="60">
        <v>39805</v>
      </c>
      <c r="F230" s="1"/>
      <c r="G230" s="8"/>
    </row>
    <row r="231" spans="1:8" ht="18" customHeight="1" x14ac:dyDescent="0.2">
      <c r="A231" s="56">
        <v>229</v>
      </c>
      <c r="B231" s="57" t="s">
        <v>36</v>
      </c>
      <c r="C231" s="58" t="s">
        <v>20</v>
      </c>
      <c r="D231" s="60">
        <v>8980</v>
      </c>
      <c r="E231" s="60">
        <v>41351</v>
      </c>
      <c r="F231" s="1"/>
      <c r="G231" s="8"/>
    </row>
    <row r="232" spans="1:8" ht="18" customHeight="1" x14ac:dyDescent="0.2">
      <c r="A232" s="59">
        <v>230</v>
      </c>
      <c r="B232" s="57" t="s">
        <v>36</v>
      </c>
      <c r="C232" s="58" t="s">
        <v>20</v>
      </c>
      <c r="D232" s="60">
        <v>9260</v>
      </c>
      <c r="E232" s="60">
        <v>41671</v>
      </c>
      <c r="F232" s="1"/>
      <c r="G232" s="8"/>
    </row>
    <row r="233" spans="1:8" ht="18" customHeight="1" x14ac:dyDescent="0.2">
      <c r="A233" s="56">
        <v>231</v>
      </c>
      <c r="B233" s="57" t="s">
        <v>66</v>
      </c>
      <c r="C233" s="58" t="s">
        <v>21</v>
      </c>
      <c r="D233" s="60">
        <v>31910</v>
      </c>
      <c r="E233" s="60">
        <v>86310</v>
      </c>
      <c r="F233" s="1"/>
      <c r="G233" s="8"/>
    </row>
    <row r="234" spans="1:8" ht="18" customHeight="1" x14ac:dyDescent="0.2">
      <c r="A234" s="59">
        <v>232</v>
      </c>
      <c r="B234" s="57" t="s">
        <v>63</v>
      </c>
      <c r="C234" s="58" t="s">
        <v>18</v>
      </c>
      <c r="D234" s="60">
        <v>24282</v>
      </c>
      <c r="E234" s="60">
        <v>46227.3</v>
      </c>
      <c r="F234" s="1"/>
      <c r="G234" s="8"/>
    </row>
    <row r="235" spans="1:8" ht="18" customHeight="1" x14ac:dyDescent="0.2">
      <c r="A235" s="56">
        <v>233</v>
      </c>
      <c r="B235" s="57" t="s">
        <v>37</v>
      </c>
      <c r="C235" s="58" t="s">
        <v>18</v>
      </c>
      <c r="D235" s="60">
        <v>45797</v>
      </c>
      <c r="E235" s="60">
        <v>56457</v>
      </c>
      <c r="F235" s="1"/>
      <c r="G235" s="8"/>
    </row>
    <row r="236" spans="1:8" ht="18" customHeight="1" x14ac:dyDescent="0.2">
      <c r="A236" s="59">
        <v>234</v>
      </c>
      <c r="B236" s="57" t="s">
        <v>32</v>
      </c>
      <c r="C236" s="58" t="s">
        <v>19</v>
      </c>
      <c r="D236" s="60">
        <v>17378</v>
      </c>
      <c r="E236" s="60">
        <v>11147.36</v>
      </c>
      <c r="F236" s="1"/>
      <c r="G236" s="8"/>
    </row>
    <row r="237" spans="1:8" ht="18" customHeight="1" x14ac:dyDescent="0.2">
      <c r="A237" s="56">
        <v>235</v>
      </c>
      <c r="B237" s="57" t="s">
        <v>74</v>
      </c>
      <c r="C237" s="58" t="s">
        <v>19</v>
      </c>
      <c r="D237" s="60">
        <v>8500</v>
      </c>
      <c r="E237" s="60">
        <v>2053.4499999999998</v>
      </c>
      <c r="F237" s="7"/>
      <c r="G237" s="8"/>
    </row>
    <row r="238" spans="1:8" ht="18" customHeight="1" x14ac:dyDescent="0.2">
      <c r="A238" s="59">
        <v>236</v>
      </c>
      <c r="B238" s="57" t="s">
        <v>31</v>
      </c>
      <c r="C238" s="58" t="s">
        <v>20</v>
      </c>
      <c r="D238" s="60">
        <v>5700</v>
      </c>
      <c r="E238" s="60">
        <v>32636.36</v>
      </c>
      <c r="F238" s="7"/>
      <c r="G238" s="8"/>
    </row>
    <row r="239" spans="1:8" ht="18" customHeight="1" x14ac:dyDescent="0.2">
      <c r="A239" s="56">
        <v>237</v>
      </c>
      <c r="B239" s="57" t="s">
        <v>42</v>
      </c>
      <c r="C239" s="58" t="s">
        <v>20</v>
      </c>
      <c r="D239" s="60">
        <v>9540</v>
      </c>
      <c r="E239" s="60">
        <v>42476</v>
      </c>
      <c r="F239" s="1"/>
    </row>
    <row r="240" spans="1:8" ht="18" customHeight="1" x14ac:dyDescent="0.2">
      <c r="A240" s="59">
        <v>238</v>
      </c>
      <c r="B240" s="57" t="s">
        <v>79</v>
      </c>
      <c r="C240" s="58" t="s">
        <v>18</v>
      </c>
      <c r="D240" s="60">
        <v>6103</v>
      </c>
      <c r="E240" s="60">
        <v>70109.63</v>
      </c>
      <c r="F240" s="1"/>
      <c r="G240" s="8"/>
    </row>
    <row r="241" spans="1:8" ht="18" customHeight="1" x14ac:dyDescent="0.2">
      <c r="A241" s="56">
        <v>239</v>
      </c>
      <c r="B241" s="57" t="s">
        <v>74</v>
      </c>
      <c r="C241" s="58" t="s">
        <v>19</v>
      </c>
      <c r="D241" s="60">
        <v>8500</v>
      </c>
      <c r="E241" s="60">
        <v>2055.85</v>
      </c>
      <c r="F241" s="7"/>
      <c r="G241" s="8"/>
      <c r="H241" s="8"/>
    </row>
    <row r="242" spans="1:8" ht="18" customHeight="1" x14ac:dyDescent="0.2">
      <c r="A242" s="59">
        <v>240</v>
      </c>
      <c r="B242" s="57" t="s">
        <v>31</v>
      </c>
      <c r="C242" s="58" t="s">
        <v>20</v>
      </c>
      <c r="D242" s="60">
        <v>15329</v>
      </c>
      <c r="E242" s="60">
        <v>33436</v>
      </c>
      <c r="F242" s="1"/>
      <c r="G242" s="8"/>
    </row>
    <row r="243" spans="1:8" ht="18" customHeight="1" x14ac:dyDescent="0.2">
      <c r="A243" s="56">
        <v>241</v>
      </c>
      <c r="B243" s="57" t="s">
        <v>42</v>
      </c>
      <c r="C243" s="58" t="s">
        <v>20</v>
      </c>
      <c r="D243" s="60">
        <v>5900</v>
      </c>
      <c r="E243" s="60">
        <v>26907</v>
      </c>
      <c r="F243" s="1"/>
    </row>
    <row r="244" spans="1:8" ht="18" customHeight="1" x14ac:dyDescent="0.2">
      <c r="A244" s="59">
        <v>242</v>
      </c>
      <c r="B244" s="57" t="s">
        <v>79</v>
      </c>
      <c r="C244" s="61" t="s">
        <v>18</v>
      </c>
      <c r="D244" s="60">
        <v>6328</v>
      </c>
      <c r="E244" s="60">
        <v>72350.61</v>
      </c>
      <c r="F244" s="7"/>
      <c r="G244" s="8"/>
    </row>
    <row r="245" spans="1:8" ht="18" customHeight="1" x14ac:dyDescent="0.2">
      <c r="A245" s="56">
        <v>243</v>
      </c>
      <c r="B245" s="57" t="s">
        <v>79</v>
      </c>
      <c r="C245" s="61" t="s">
        <v>18</v>
      </c>
      <c r="D245" s="60">
        <v>6279</v>
      </c>
      <c r="E245" s="60">
        <v>72117.399999999994</v>
      </c>
      <c r="F245" s="7"/>
      <c r="G245" s="8"/>
    </row>
    <row r="246" spans="1:8" ht="18" customHeight="1" x14ac:dyDescent="0.2">
      <c r="A246" s="59">
        <v>244</v>
      </c>
      <c r="B246" s="57" t="s">
        <v>42</v>
      </c>
      <c r="C246" s="58" t="s">
        <v>20</v>
      </c>
      <c r="D246" s="60">
        <v>9060</v>
      </c>
      <c r="E246" s="60">
        <v>50130</v>
      </c>
      <c r="F246" s="1"/>
      <c r="G246" s="8"/>
    </row>
    <row r="247" spans="1:8" ht="18" customHeight="1" x14ac:dyDescent="0.2">
      <c r="A247" s="56">
        <v>245</v>
      </c>
      <c r="B247" s="61" t="s">
        <v>133</v>
      </c>
      <c r="C247" s="58" t="s">
        <v>26</v>
      </c>
      <c r="D247" s="60">
        <v>48970</v>
      </c>
      <c r="E247" s="60">
        <v>33350</v>
      </c>
      <c r="F247" s="1"/>
      <c r="G247" s="8"/>
    </row>
    <row r="248" spans="1:8" ht="18" customHeight="1" x14ac:dyDescent="0.2">
      <c r="A248" s="59">
        <v>246</v>
      </c>
      <c r="B248" s="57" t="s">
        <v>52</v>
      </c>
      <c r="C248" s="58" t="s">
        <v>23</v>
      </c>
      <c r="D248" s="60">
        <v>5000000</v>
      </c>
      <c r="E248" s="60">
        <v>310000</v>
      </c>
      <c r="F248" s="1"/>
      <c r="G248" s="8"/>
    </row>
    <row r="249" spans="1:8" ht="18" customHeight="1" x14ac:dyDescent="0.2">
      <c r="A249" s="56">
        <v>247</v>
      </c>
      <c r="B249" s="57" t="s">
        <v>70</v>
      </c>
      <c r="C249" s="58" t="s">
        <v>18</v>
      </c>
      <c r="D249" s="60">
        <v>19501</v>
      </c>
      <c r="E249" s="60">
        <v>61158.31</v>
      </c>
      <c r="F249" s="1"/>
      <c r="G249" s="8"/>
    </row>
    <row r="250" spans="1:8" ht="18" customHeight="1" x14ac:dyDescent="0.2">
      <c r="A250" s="59">
        <v>248</v>
      </c>
      <c r="B250" s="57" t="s">
        <v>70</v>
      </c>
      <c r="C250" s="58" t="s">
        <v>18</v>
      </c>
      <c r="D250" s="60">
        <v>19468</v>
      </c>
      <c r="E250" s="60">
        <v>60007.74</v>
      </c>
      <c r="F250" s="1"/>
      <c r="G250" s="8"/>
    </row>
    <row r="251" spans="1:8" ht="18" customHeight="1" x14ac:dyDescent="0.2">
      <c r="A251" s="56">
        <v>249</v>
      </c>
      <c r="B251" s="57" t="s">
        <v>70</v>
      </c>
      <c r="C251" s="58" t="s">
        <v>18</v>
      </c>
      <c r="D251" s="60">
        <v>11812</v>
      </c>
      <c r="E251" s="60">
        <v>47761.97</v>
      </c>
      <c r="F251" s="1"/>
      <c r="G251" s="8"/>
    </row>
    <row r="252" spans="1:8" ht="18" customHeight="1" x14ac:dyDescent="0.2">
      <c r="A252" s="59">
        <v>250</v>
      </c>
      <c r="B252" s="57" t="s">
        <v>70</v>
      </c>
      <c r="C252" s="58" t="s">
        <v>18</v>
      </c>
      <c r="D252" s="60">
        <v>19561</v>
      </c>
      <c r="E252" s="60">
        <v>58401.56</v>
      </c>
      <c r="F252" s="1"/>
    </row>
    <row r="253" spans="1:8" ht="18" customHeight="1" x14ac:dyDescent="0.2">
      <c r="A253" s="56">
        <v>251</v>
      </c>
      <c r="B253" s="57" t="s">
        <v>63</v>
      </c>
      <c r="C253" s="61" t="s">
        <v>14</v>
      </c>
      <c r="D253" s="60">
        <v>4008</v>
      </c>
      <c r="E253" s="60">
        <v>18924.86</v>
      </c>
      <c r="F253" s="1"/>
      <c r="G253" s="8"/>
    </row>
    <row r="254" spans="1:8" ht="18" customHeight="1" x14ac:dyDescent="0.2">
      <c r="A254" s="59">
        <v>252</v>
      </c>
      <c r="B254" s="57" t="s">
        <v>34</v>
      </c>
      <c r="C254" s="61" t="s">
        <v>18</v>
      </c>
      <c r="D254" s="60">
        <v>42910</v>
      </c>
      <c r="E254" s="60">
        <v>53637</v>
      </c>
      <c r="F254" s="1"/>
      <c r="G254" s="8"/>
    </row>
    <row r="255" spans="1:8" ht="18" customHeight="1" x14ac:dyDescent="0.2">
      <c r="A255" s="56">
        <v>253</v>
      </c>
      <c r="B255" s="57" t="s">
        <v>63</v>
      </c>
      <c r="C255" s="61" t="s">
        <v>21</v>
      </c>
      <c r="D255" s="60">
        <v>9880</v>
      </c>
      <c r="E255" s="60">
        <v>27380</v>
      </c>
      <c r="F255" s="1"/>
      <c r="G255" s="8"/>
    </row>
    <row r="256" spans="1:8" ht="18" customHeight="1" x14ac:dyDescent="0.2">
      <c r="A256" s="59">
        <v>254</v>
      </c>
      <c r="B256" s="57" t="s">
        <v>63</v>
      </c>
      <c r="C256" s="61" t="s">
        <v>18</v>
      </c>
      <c r="D256" s="60">
        <v>40665</v>
      </c>
      <c r="E256" s="60">
        <v>75978</v>
      </c>
      <c r="F256" s="7"/>
      <c r="G256" s="8"/>
    </row>
    <row r="257" spans="1:7" ht="18" customHeight="1" x14ac:dyDescent="0.2">
      <c r="A257" s="56">
        <v>255</v>
      </c>
      <c r="B257" s="57" t="s">
        <v>37</v>
      </c>
      <c r="C257" s="61" t="s">
        <v>26</v>
      </c>
      <c r="D257" s="60">
        <v>2000</v>
      </c>
      <c r="E257" s="60">
        <v>13243.61</v>
      </c>
      <c r="F257" s="1"/>
      <c r="G257" s="8"/>
    </row>
    <row r="258" spans="1:7" ht="18" customHeight="1" x14ac:dyDescent="0.2">
      <c r="A258" s="59">
        <v>256</v>
      </c>
      <c r="B258" s="57" t="s">
        <v>36</v>
      </c>
      <c r="C258" s="61" t="s">
        <v>14</v>
      </c>
      <c r="D258" s="60">
        <v>4600</v>
      </c>
      <c r="E258" s="60">
        <v>22786.46</v>
      </c>
      <c r="F258" s="1"/>
      <c r="G258" s="8"/>
    </row>
    <row r="259" spans="1:7" ht="18" customHeight="1" x14ac:dyDescent="0.2">
      <c r="A259" s="56">
        <v>257</v>
      </c>
      <c r="B259" s="57" t="s">
        <v>63</v>
      </c>
      <c r="C259" s="61" t="s">
        <v>21</v>
      </c>
      <c r="D259" s="60">
        <v>5380</v>
      </c>
      <c r="E259" s="60">
        <v>11417</v>
      </c>
      <c r="F259" s="1"/>
      <c r="G259" s="8"/>
    </row>
    <row r="260" spans="1:7" ht="18" customHeight="1" x14ac:dyDescent="0.2">
      <c r="A260" s="59">
        <v>258</v>
      </c>
      <c r="B260" s="57" t="s">
        <v>27</v>
      </c>
      <c r="C260" s="58" t="s">
        <v>20</v>
      </c>
      <c r="D260" s="60">
        <v>244374</v>
      </c>
      <c r="E260" s="60">
        <v>101623.03999999999</v>
      </c>
      <c r="F260" s="1"/>
      <c r="G260" s="8"/>
    </row>
    <row r="261" spans="1:7" ht="18" customHeight="1" x14ac:dyDescent="0.2">
      <c r="A261" s="56">
        <v>259</v>
      </c>
      <c r="B261" s="57" t="s">
        <v>37</v>
      </c>
      <c r="C261" s="61" t="s">
        <v>18</v>
      </c>
      <c r="D261" s="60">
        <v>44492</v>
      </c>
      <c r="E261" s="60">
        <v>54789.15</v>
      </c>
      <c r="F261" s="7"/>
      <c r="G261" s="8"/>
    </row>
    <row r="262" spans="1:7" ht="18" customHeight="1" x14ac:dyDescent="0.2">
      <c r="A262" s="59">
        <v>260</v>
      </c>
      <c r="B262" s="57" t="s">
        <v>70</v>
      </c>
      <c r="C262" s="61" t="s">
        <v>18</v>
      </c>
      <c r="D262" s="60">
        <v>17430</v>
      </c>
      <c r="E262" s="60">
        <v>43768.959999999999</v>
      </c>
      <c r="F262" s="7"/>
      <c r="G262" s="8"/>
    </row>
    <row r="263" spans="1:7" ht="18" customHeight="1" x14ac:dyDescent="0.2">
      <c r="A263" s="56">
        <v>261</v>
      </c>
      <c r="B263" s="57" t="s">
        <v>70</v>
      </c>
      <c r="C263" s="61" t="s">
        <v>18</v>
      </c>
      <c r="D263" s="60">
        <v>14450</v>
      </c>
      <c r="E263" s="60">
        <v>68284.06</v>
      </c>
      <c r="F263" s="1"/>
      <c r="G263" s="8"/>
    </row>
    <row r="264" spans="1:7" ht="18" customHeight="1" x14ac:dyDescent="0.2">
      <c r="A264" s="59">
        <v>262</v>
      </c>
      <c r="B264" s="57" t="s">
        <v>70</v>
      </c>
      <c r="C264" s="61" t="s">
        <v>18</v>
      </c>
      <c r="D264" s="60">
        <v>18541</v>
      </c>
      <c r="E264" s="60">
        <v>66556.509999999995</v>
      </c>
      <c r="F264" s="1"/>
      <c r="G264" s="8"/>
    </row>
    <row r="265" spans="1:7" ht="18" customHeight="1" x14ac:dyDescent="0.2">
      <c r="A265" s="56">
        <v>263</v>
      </c>
      <c r="B265" s="57" t="s">
        <v>27</v>
      </c>
      <c r="C265" s="61" t="s">
        <v>18</v>
      </c>
      <c r="D265" s="60">
        <v>17291</v>
      </c>
      <c r="E265" s="60">
        <v>98359.7</v>
      </c>
      <c r="F265" s="1"/>
      <c r="G265" s="8"/>
    </row>
    <row r="266" spans="1:7" ht="18" customHeight="1" x14ac:dyDescent="0.2">
      <c r="A266" s="59">
        <v>264</v>
      </c>
      <c r="B266" s="57" t="s">
        <v>63</v>
      </c>
      <c r="C266" s="61" t="s">
        <v>14</v>
      </c>
      <c r="D266" s="60">
        <v>1160</v>
      </c>
      <c r="E266" s="60">
        <v>23701.759999999998</v>
      </c>
      <c r="F266" s="1"/>
      <c r="G266" s="8"/>
    </row>
    <row r="267" spans="1:7" ht="18" customHeight="1" x14ac:dyDescent="0.2">
      <c r="A267" s="56">
        <v>265</v>
      </c>
      <c r="B267" s="57" t="s">
        <v>27</v>
      </c>
      <c r="C267" s="61" t="s">
        <v>18</v>
      </c>
      <c r="D267" s="60">
        <v>17289</v>
      </c>
      <c r="E267" s="60">
        <v>126911.28</v>
      </c>
      <c r="F267" s="7"/>
    </row>
    <row r="268" spans="1:7" ht="18" customHeight="1" x14ac:dyDescent="0.2">
      <c r="A268" s="59">
        <v>266</v>
      </c>
      <c r="B268" s="57" t="s">
        <v>37</v>
      </c>
      <c r="C268" s="61" t="s">
        <v>18</v>
      </c>
      <c r="D268" s="60">
        <v>115872</v>
      </c>
      <c r="E268" s="60">
        <v>122824</v>
      </c>
      <c r="F268" s="1"/>
    </row>
    <row r="269" spans="1:7" ht="18" customHeight="1" x14ac:dyDescent="0.2">
      <c r="A269" s="56">
        <v>267</v>
      </c>
      <c r="B269" s="57" t="s">
        <v>27</v>
      </c>
      <c r="C269" s="61" t="s">
        <v>18</v>
      </c>
      <c r="D269" s="60">
        <v>16534</v>
      </c>
      <c r="E269" s="60">
        <v>90266.98</v>
      </c>
      <c r="F269" s="1"/>
      <c r="G269" s="8"/>
    </row>
    <row r="270" spans="1:7" ht="18" customHeight="1" x14ac:dyDescent="0.2">
      <c r="A270" s="59">
        <v>268</v>
      </c>
      <c r="B270" s="57" t="s">
        <v>34</v>
      </c>
      <c r="C270" s="61" t="s">
        <v>14</v>
      </c>
      <c r="D270" s="60">
        <v>7200</v>
      </c>
      <c r="E270" s="60">
        <v>29016.43</v>
      </c>
      <c r="F270" s="1"/>
      <c r="G270" s="8"/>
    </row>
    <row r="271" spans="1:7" ht="18" customHeight="1" x14ac:dyDescent="0.2">
      <c r="A271" s="56">
        <v>269</v>
      </c>
      <c r="B271" s="57" t="s">
        <v>36</v>
      </c>
      <c r="C271" s="61" t="s">
        <v>18</v>
      </c>
      <c r="D271" s="60">
        <v>16372</v>
      </c>
      <c r="E271" s="60">
        <v>38696.660000000003</v>
      </c>
      <c r="F271" s="1"/>
      <c r="G271" s="8"/>
    </row>
    <row r="272" spans="1:7" ht="18" customHeight="1" x14ac:dyDescent="0.2">
      <c r="A272" s="59">
        <v>270</v>
      </c>
      <c r="B272" s="57" t="s">
        <v>27</v>
      </c>
      <c r="C272" s="61" t="s">
        <v>18</v>
      </c>
      <c r="D272" s="60">
        <v>18049</v>
      </c>
      <c r="E272" s="60">
        <v>64937.58</v>
      </c>
      <c r="F272" s="1"/>
      <c r="G272" s="8"/>
    </row>
    <row r="273" spans="1:7" ht="18" customHeight="1" x14ac:dyDescent="0.2">
      <c r="A273" s="56">
        <v>271</v>
      </c>
      <c r="B273" s="57" t="s">
        <v>37</v>
      </c>
      <c r="C273" s="61" t="s">
        <v>18</v>
      </c>
      <c r="D273" s="60">
        <v>44783</v>
      </c>
      <c r="E273" s="60">
        <v>47186</v>
      </c>
      <c r="F273" s="7"/>
      <c r="G273" s="8"/>
    </row>
    <row r="274" spans="1:7" ht="18" customHeight="1" x14ac:dyDescent="0.2">
      <c r="A274" s="59">
        <v>272</v>
      </c>
      <c r="B274" s="57" t="s">
        <v>37</v>
      </c>
      <c r="C274" s="61" t="s">
        <v>18</v>
      </c>
      <c r="D274" s="60">
        <v>45338</v>
      </c>
      <c r="E274" s="60">
        <v>47604</v>
      </c>
      <c r="F274" s="7"/>
      <c r="G274" s="8"/>
    </row>
    <row r="275" spans="1:7" ht="18" customHeight="1" x14ac:dyDescent="0.2">
      <c r="A275" s="56">
        <v>273</v>
      </c>
      <c r="B275" s="57" t="s">
        <v>34</v>
      </c>
      <c r="C275" s="58" t="s">
        <v>20</v>
      </c>
      <c r="D275" s="60">
        <v>20015</v>
      </c>
      <c r="E275" s="60">
        <v>33724.199999999997</v>
      </c>
      <c r="F275" s="1"/>
      <c r="G275" s="8"/>
    </row>
    <row r="276" spans="1:7" ht="18" customHeight="1" x14ac:dyDescent="0.2">
      <c r="A276" s="59">
        <v>274</v>
      </c>
      <c r="B276" s="57" t="s">
        <v>34</v>
      </c>
      <c r="C276" s="58" t="s">
        <v>20</v>
      </c>
      <c r="D276" s="60">
        <v>2260</v>
      </c>
      <c r="E276" s="60">
        <v>4830.87</v>
      </c>
      <c r="F276" s="1"/>
      <c r="G276" s="8"/>
    </row>
    <row r="277" spans="1:7" ht="18" customHeight="1" x14ac:dyDescent="0.2">
      <c r="A277" s="56">
        <v>275</v>
      </c>
      <c r="B277" s="57" t="s">
        <v>42</v>
      </c>
      <c r="C277" s="58" t="s">
        <v>20</v>
      </c>
      <c r="D277" s="60">
        <v>8230</v>
      </c>
      <c r="E277" s="60">
        <v>26461.279999999999</v>
      </c>
      <c r="F277" s="1"/>
      <c r="G277" s="8"/>
    </row>
    <row r="278" spans="1:7" ht="18" customHeight="1" x14ac:dyDescent="0.2">
      <c r="A278" s="59">
        <v>276</v>
      </c>
      <c r="B278" s="57" t="s">
        <v>79</v>
      </c>
      <c r="C278" s="61" t="s">
        <v>18</v>
      </c>
      <c r="D278" s="60">
        <v>2180</v>
      </c>
      <c r="E278" s="60">
        <v>4670</v>
      </c>
      <c r="F278" s="1"/>
      <c r="G278" s="8"/>
    </row>
    <row r="279" spans="1:7" ht="18" customHeight="1" x14ac:dyDescent="0.2">
      <c r="A279" s="56">
        <v>277</v>
      </c>
      <c r="B279" s="57" t="s">
        <v>31</v>
      </c>
      <c r="C279" s="61" t="s">
        <v>26</v>
      </c>
      <c r="D279" s="60">
        <v>74300</v>
      </c>
      <c r="E279" s="60">
        <v>49815</v>
      </c>
      <c r="F279" s="1"/>
    </row>
    <row r="280" spans="1:7" ht="27.75" customHeight="1" x14ac:dyDescent="0.2">
      <c r="A280" s="59">
        <v>278</v>
      </c>
      <c r="B280" s="57" t="s">
        <v>44</v>
      </c>
      <c r="C280" s="61" t="s">
        <v>26</v>
      </c>
      <c r="D280" s="60">
        <v>9850</v>
      </c>
      <c r="E280" s="60">
        <v>5663</v>
      </c>
      <c r="F280" s="1"/>
      <c r="G280" s="8"/>
    </row>
    <row r="281" spans="1:7" ht="18" customHeight="1" x14ac:dyDescent="0.2">
      <c r="A281" s="56">
        <v>279</v>
      </c>
      <c r="B281" s="57" t="s">
        <v>48</v>
      </c>
      <c r="C281" s="58" t="s">
        <v>20</v>
      </c>
      <c r="D281" s="60">
        <v>24680</v>
      </c>
      <c r="E281" s="60">
        <v>39148</v>
      </c>
      <c r="F281" s="1"/>
      <c r="G281" s="8"/>
    </row>
    <row r="282" spans="1:7" ht="18" customHeight="1" x14ac:dyDescent="0.2">
      <c r="A282" s="59">
        <v>280</v>
      </c>
      <c r="B282" s="57" t="s">
        <v>46</v>
      </c>
      <c r="C282" s="58" t="s">
        <v>20</v>
      </c>
      <c r="D282" s="60">
        <v>9900</v>
      </c>
      <c r="E282" s="60">
        <v>31154.99</v>
      </c>
      <c r="F282" s="1"/>
      <c r="G282" s="8"/>
    </row>
    <row r="283" spans="1:7" ht="18" customHeight="1" x14ac:dyDescent="0.2">
      <c r="A283" s="56">
        <v>281</v>
      </c>
      <c r="B283" s="57" t="s">
        <v>29</v>
      </c>
      <c r="C283" s="61" t="s">
        <v>30</v>
      </c>
      <c r="D283" s="60">
        <v>104000</v>
      </c>
      <c r="E283" s="60">
        <v>24232</v>
      </c>
      <c r="F283" s="1"/>
      <c r="G283" s="8"/>
    </row>
    <row r="284" spans="1:7" ht="18" customHeight="1" x14ac:dyDescent="0.2">
      <c r="A284" s="59">
        <v>282</v>
      </c>
      <c r="B284" s="57" t="s">
        <v>27</v>
      </c>
      <c r="C284" s="61" t="s">
        <v>18</v>
      </c>
      <c r="D284" s="60">
        <v>18049</v>
      </c>
      <c r="E284" s="60">
        <v>64990.05</v>
      </c>
      <c r="F284" s="1"/>
      <c r="G284" s="8"/>
    </row>
    <row r="285" spans="1:7" ht="18" customHeight="1" x14ac:dyDescent="0.2">
      <c r="A285" s="56">
        <v>283</v>
      </c>
      <c r="B285" s="57" t="s">
        <v>29</v>
      </c>
      <c r="C285" s="61" t="s">
        <v>30</v>
      </c>
      <c r="D285" s="60">
        <v>52000</v>
      </c>
      <c r="E285" s="60">
        <v>14300</v>
      </c>
      <c r="F285" s="1"/>
      <c r="G285" s="8"/>
    </row>
    <row r="286" spans="1:7" ht="18" customHeight="1" x14ac:dyDescent="0.2">
      <c r="A286" s="59">
        <v>284</v>
      </c>
      <c r="B286" s="57" t="s">
        <v>29</v>
      </c>
      <c r="C286" s="61" t="s">
        <v>30</v>
      </c>
      <c r="D286" s="60">
        <v>78000</v>
      </c>
      <c r="E286" s="60">
        <v>21138</v>
      </c>
      <c r="F286" s="1"/>
      <c r="G286" s="8"/>
    </row>
    <row r="287" spans="1:7" ht="18" customHeight="1" x14ac:dyDescent="0.2">
      <c r="A287" s="56">
        <v>285</v>
      </c>
      <c r="B287" s="57" t="s">
        <v>44</v>
      </c>
      <c r="C287" s="61" t="s">
        <v>24</v>
      </c>
      <c r="D287" s="60">
        <v>7000</v>
      </c>
      <c r="E287" s="60">
        <v>26000</v>
      </c>
      <c r="F287" s="1"/>
      <c r="G287" s="8"/>
    </row>
    <row r="288" spans="1:7" ht="18" customHeight="1" x14ac:dyDescent="0.2">
      <c r="A288" s="59">
        <v>286</v>
      </c>
      <c r="B288" s="57" t="s">
        <v>44</v>
      </c>
      <c r="C288" s="61" t="s">
        <v>24</v>
      </c>
      <c r="D288" s="60">
        <v>7000</v>
      </c>
      <c r="E288" s="60">
        <v>26000</v>
      </c>
      <c r="F288" s="1"/>
      <c r="G288" s="8"/>
    </row>
    <row r="289" spans="1:7" ht="18" customHeight="1" x14ac:dyDescent="0.2">
      <c r="A289" s="56">
        <v>287</v>
      </c>
      <c r="B289" s="57" t="s">
        <v>37</v>
      </c>
      <c r="C289" s="61" t="s">
        <v>18</v>
      </c>
      <c r="D289" s="60">
        <v>46279</v>
      </c>
      <c r="E289" s="60">
        <v>56457</v>
      </c>
      <c r="F289" s="1"/>
      <c r="G289" s="8"/>
    </row>
    <row r="290" spans="1:7" ht="18" customHeight="1" x14ac:dyDescent="0.2">
      <c r="A290" s="59">
        <v>288</v>
      </c>
      <c r="B290" s="57" t="s">
        <v>34</v>
      </c>
      <c r="C290" s="61" t="s">
        <v>18</v>
      </c>
      <c r="D290" s="60">
        <v>43410</v>
      </c>
      <c r="E290" s="60">
        <v>53637</v>
      </c>
      <c r="F290" s="1"/>
      <c r="G290" s="8"/>
    </row>
    <row r="291" spans="1:7" ht="18" customHeight="1" x14ac:dyDescent="0.2">
      <c r="A291" s="56">
        <v>289</v>
      </c>
      <c r="B291" s="57" t="s">
        <v>28</v>
      </c>
      <c r="C291" s="61" t="s">
        <v>30</v>
      </c>
      <c r="D291" s="60">
        <v>286458</v>
      </c>
      <c r="E291" s="60">
        <v>116402</v>
      </c>
      <c r="F291" s="1"/>
      <c r="G291" s="8"/>
    </row>
    <row r="292" spans="1:7" ht="18" customHeight="1" x14ac:dyDescent="0.2">
      <c r="A292" s="59">
        <v>290</v>
      </c>
      <c r="B292" s="57" t="s">
        <v>36</v>
      </c>
      <c r="C292" s="61" t="s">
        <v>18</v>
      </c>
      <c r="D292" s="71">
        <v>18272</v>
      </c>
      <c r="E292" s="60">
        <v>55332.62</v>
      </c>
      <c r="F292" s="1"/>
      <c r="G292" s="8"/>
    </row>
    <row r="293" spans="1:7" ht="18" customHeight="1" x14ac:dyDescent="0.2">
      <c r="A293" s="56">
        <v>291</v>
      </c>
      <c r="B293" s="57" t="s">
        <v>36</v>
      </c>
      <c r="C293" s="61" t="s">
        <v>18</v>
      </c>
      <c r="D293" s="60">
        <v>18627</v>
      </c>
      <c r="E293" s="60">
        <v>52841.74</v>
      </c>
      <c r="F293" s="1"/>
      <c r="G293" s="8"/>
    </row>
    <row r="294" spans="1:7" ht="18" customHeight="1" x14ac:dyDescent="0.2">
      <c r="A294" s="59">
        <v>292</v>
      </c>
      <c r="B294" s="57" t="s">
        <v>66</v>
      </c>
      <c r="C294" s="58" t="s">
        <v>20</v>
      </c>
      <c r="D294" s="60">
        <v>22142</v>
      </c>
      <c r="E294" s="60">
        <v>40971.07</v>
      </c>
      <c r="F294" s="1"/>
      <c r="G294" s="8"/>
    </row>
    <row r="295" spans="1:7" ht="18" customHeight="1" x14ac:dyDescent="0.2">
      <c r="A295" s="56">
        <v>293</v>
      </c>
      <c r="B295" s="57" t="s">
        <v>36</v>
      </c>
      <c r="C295" s="61" t="s">
        <v>26</v>
      </c>
      <c r="D295" s="71">
        <v>26180</v>
      </c>
      <c r="E295" s="60">
        <v>21466.06</v>
      </c>
      <c r="F295" s="1"/>
      <c r="G295" s="8"/>
    </row>
    <row r="296" spans="1:7" ht="18" customHeight="1" x14ac:dyDescent="0.2">
      <c r="A296" s="59">
        <v>294</v>
      </c>
      <c r="B296" s="57" t="s">
        <v>34</v>
      </c>
      <c r="C296" s="58" t="s">
        <v>20</v>
      </c>
      <c r="D296" s="71">
        <v>83009</v>
      </c>
      <c r="E296" s="60">
        <v>150782</v>
      </c>
      <c r="F296" s="1"/>
      <c r="G296" s="8"/>
    </row>
    <row r="297" spans="1:7" ht="18" customHeight="1" x14ac:dyDescent="0.2">
      <c r="A297" s="56">
        <v>295</v>
      </c>
      <c r="B297" s="57" t="s">
        <v>37</v>
      </c>
      <c r="C297" s="61" t="s">
        <v>18</v>
      </c>
      <c r="D297" s="71">
        <v>63514</v>
      </c>
      <c r="E297" s="60">
        <v>65736</v>
      </c>
      <c r="F297" s="1"/>
      <c r="G297" s="8"/>
    </row>
    <row r="298" spans="1:7" ht="18" customHeight="1" x14ac:dyDescent="0.2">
      <c r="A298" s="59">
        <v>296</v>
      </c>
      <c r="B298" s="57" t="s">
        <v>60</v>
      </c>
      <c r="C298" s="61" t="s">
        <v>18</v>
      </c>
      <c r="D298" s="60">
        <v>56156</v>
      </c>
      <c r="E298" s="60">
        <v>116353.24</v>
      </c>
      <c r="F298" s="1"/>
      <c r="G298" s="8"/>
    </row>
    <row r="299" spans="1:7" ht="18" customHeight="1" x14ac:dyDescent="0.2">
      <c r="A299" s="56">
        <v>297</v>
      </c>
      <c r="B299" s="57" t="s">
        <v>34</v>
      </c>
      <c r="C299" s="58" t="s">
        <v>20</v>
      </c>
      <c r="D299" s="60">
        <v>22312</v>
      </c>
      <c r="E299" s="60">
        <v>24322.240000000002</v>
      </c>
      <c r="F299" s="1"/>
      <c r="G299" s="8"/>
    </row>
    <row r="300" spans="1:7" ht="18" customHeight="1" x14ac:dyDescent="0.2">
      <c r="A300" s="59">
        <v>298</v>
      </c>
      <c r="B300" s="57" t="s">
        <v>65</v>
      </c>
      <c r="C300" s="58" t="s">
        <v>19</v>
      </c>
      <c r="D300" s="60">
        <v>24200</v>
      </c>
      <c r="E300" s="60">
        <v>10080</v>
      </c>
      <c r="F300" s="1"/>
      <c r="G300" s="8"/>
    </row>
    <row r="301" spans="1:7" ht="18" customHeight="1" x14ac:dyDescent="0.2">
      <c r="A301" s="56">
        <v>299</v>
      </c>
      <c r="B301" s="57" t="s">
        <v>27</v>
      </c>
      <c r="C301" s="58" t="s">
        <v>18</v>
      </c>
      <c r="D301" s="60">
        <v>17541</v>
      </c>
      <c r="E301" s="60">
        <v>45579.68</v>
      </c>
      <c r="F301" s="1"/>
      <c r="G301" s="8"/>
    </row>
    <row r="302" spans="1:7" ht="18" customHeight="1" x14ac:dyDescent="0.2">
      <c r="A302" s="59">
        <v>300</v>
      </c>
      <c r="B302" s="57" t="s">
        <v>27</v>
      </c>
      <c r="C302" s="58" t="s">
        <v>18</v>
      </c>
      <c r="D302" s="60">
        <v>17564</v>
      </c>
      <c r="E302" s="60">
        <v>45577.71</v>
      </c>
      <c r="F302" s="1"/>
      <c r="G302" s="8"/>
    </row>
    <row r="303" spans="1:7" ht="18" customHeight="1" x14ac:dyDescent="0.2">
      <c r="A303" s="56">
        <v>301</v>
      </c>
      <c r="B303" s="57" t="s">
        <v>36</v>
      </c>
      <c r="C303" s="58" t="s">
        <v>18</v>
      </c>
      <c r="D303" s="60">
        <v>6649</v>
      </c>
      <c r="E303" s="60">
        <v>25976.42</v>
      </c>
      <c r="F303" s="1"/>
      <c r="G303" s="8"/>
    </row>
    <row r="304" spans="1:7" ht="18" customHeight="1" x14ac:dyDescent="0.2">
      <c r="A304" s="59">
        <v>302</v>
      </c>
      <c r="B304" s="57" t="s">
        <v>63</v>
      </c>
      <c r="C304" s="58" t="s">
        <v>21</v>
      </c>
      <c r="D304" s="60">
        <v>20470</v>
      </c>
      <c r="E304" s="60">
        <v>27760.21</v>
      </c>
      <c r="F304" s="1"/>
      <c r="G304" s="8"/>
    </row>
    <row r="305" spans="1:7" ht="18" customHeight="1" x14ac:dyDescent="0.2">
      <c r="A305" s="56">
        <v>303</v>
      </c>
      <c r="B305" s="57" t="s">
        <v>37</v>
      </c>
      <c r="C305" s="58" t="s">
        <v>26</v>
      </c>
      <c r="D305" s="62">
        <v>21155</v>
      </c>
      <c r="E305" s="60">
        <v>31611.43</v>
      </c>
      <c r="F305" s="1"/>
      <c r="G305" s="8"/>
    </row>
    <row r="306" spans="1:7" ht="18" customHeight="1" x14ac:dyDescent="0.2">
      <c r="A306" s="59">
        <v>304</v>
      </c>
      <c r="B306" s="57" t="s">
        <v>63</v>
      </c>
      <c r="C306" s="58" t="s">
        <v>20</v>
      </c>
      <c r="D306" s="62">
        <v>6640</v>
      </c>
      <c r="E306" s="60">
        <v>27328</v>
      </c>
      <c r="F306" s="1"/>
      <c r="G306" s="8"/>
    </row>
    <row r="307" spans="1:7" ht="18" customHeight="1" x14ac:dyDescent="0.2">
      <c r="A307" s="56">
        <v>305</v>
      </c>
      <c r="B307" s="57" t="s">
        <v>32</v>
      </c>
      <c r="C307" s="58" t="s">
        <v>18</v>
      </c>
      <c r="D307" s="60">
        <v>6682</v>
      </c>
      <c r="E307" s="60">
        <v>23212.41</v>
      </c>
      <c r="F307" s="1"/>
      <c r="G307" s="8"/>
    </row>
    <row r="308" spans="1:7" ht="18" customHeight="1" x14ac:dyDescent="0.2">
      <c r="A308" s="59">
        <v>306</v>
      </c>
      <c r="B308" s="57" t="s">
        <v>34</v>
      </c>
      <c r="C308" s="58" t="s">
        <v>20</v>
      </c>
      <c r="D308" s="60">
        <v>22950</v>
      </c>
      <c r="E308" s="60">
        <v>24498.7</v>
      </c>
      <c r="F308" s="1"/>
      <c r="G308" s="8"/>
    </row>
    <row r="309" spans="1:7" ht="18" customHeight="1" x14ac:dyDescent="0.2">
      <c r="A309" s="56">
        <v>307</v>
      </c>
      <c r="B309" s="57" t="s">
        <v>34</v>
      </c>
      <c r="C309" s="58" t="s">
        <v>18</v>
      </c>
      <c r="D309" s="60">
        <v>13014</v>
      </c>
      <c r="E309" s="60">
        <v>73456</v>
      </c>
      <c r="F309" s="1"/>
      <c r="G309" s="8"/>
    </row>
    <row r="310" spans="1:7" ht="18" customHeight="1" x14ac:dyDescent="0.2">
      <c r="A310" s="59">
        <v>308</v>
      </c>
      <c r="B310" s="57" t="s">
        <v>66</v>
      </c>
      <c r="C310" s="58" t="s">
        <v>20</v>
      </c>
      <c r="D310" s="60">
        <v>19738</v>
      </c>
      <c r="E310" s="60">
        <v>23445.19</v>
      </c>
      <c r="F310" s="1"/>
      <c r="G310" s="8"/>
    </row>
    <row r="311" spans="1:7" ht="18" customHeight="1" x14ac:dyDescent="0.2">
      <c r="A311" s="56">
        <v>309</v>
      </c>
      <c r="B311" s="57" t="s">
        <v>34</v>
      </c>
      <c r="C311" s="58" t="s">
        <v>20</v>
      </c>
      <c r="D311" s="60">
        <v>21768</v>
      </c>
      <c r="E311" s="60">
        <v>20554</v>
      </c>
      <c r="F311" s="1"/>
      <c r="G311" s="8"/>
    </row>
    <row r="312" spans="1:7" ht="18" customHeight="1" x14ac:dyDescent="0.2">
      <c r="A312" s="59">
        <v>310</v>
      </c>
      <c r="B312" s="57" t="s">
        <v>59</v>
      </c>
      <c r="C312" s="58" t="s">
        <v>23</v>
      </c>
      <c r="D312" s="60">
        <v>13010231</v>
      </c>
      <c r="E312" s="60">
        <v>1877516</v>
      </c>
      <c r="F312" s="1"/>
      <c r="G312" s="8"/>
    </row>
    <row r="313" spans="1:7" ht="18" customHeight="1" x14ac:dyDescent="0.2">
      <c r="A313" s="56">
        <v>311</v>
      </c>
      <c r="B313" s="57" t="s">
        <v>34</v>
      </c>
      <c r="C313" s="58" t="s">
        <v>20</v>
      </c>
      <c r="D313" s="60">
        <v>22130</v>
      </c>
      <c r="E313" s="60">
        <v>39805</v>
      </c>
      <c r="F313" s="1"/>
      <c r="G313" s="8"/>
    </row>
    <row r="314" spans="1:7" ht="18" customHeight="1" x14ac:dyDescent="0.2">
      <c r="A314" s="59">
        <v>312</v>
      </c>
      <c r="B314" s="57" t="s">
        <v>34</v>
      </c>
      <c r="C314" s="58" t="s">
        <v>20</v>
      </c>
      <c r="D314" s="60">
        <v>19246</v>
      </c>
      <c r="E314" s="60">
        <v>33042</v>
      </c>
      <c r="F314" s="1"/>
      <c r="G314" s="8"/>
    </row>
    <row r="315" spans="1:7" ht="18" customHeight="1" x14ac:dyDescent="0.2">
      <c r="A315" s="56">
        <v>313</v>
      </c>
      <c r="B315" s="57" t="s">
        <v>34</v>
      </c>
      <c r="C315" s="58" t="s">
        <v>21</v>
      </c>
      <c r="D315" s="60">
        <v>10110</v>
      </c>
      <c r="E315" s="60">
        <v>34767</v>
      </c>
      <c r="F315" s="1"/>
      <c r="G315" s="8"/>
    </row>
    <row r="316" spans="1:7" ht="18" customHeight="1" x14ac:dyDescent="0.2">
      <c r="A316" s="59">
        <v>314</v>
      </c>
      <c r="B316" s="57" t="s">
        <v>34</v>
      </c>
      <c r="C316" s="58" t="s">
        <v>20</v>
      </c>
      <c r="D316" s="60">
        <v>14686</v>
      </c>
      <c r="E316" s="60">
        <v>13881.22</v>
      </c>
      <c r="F316" s="1"/>
      <c r="G316" s="8"/>
    </row>
    <row r="317" spans="1:7" ht="18" customHeight="1" x14ac:dyDescent="0.2">
      <c r="A317" s="56">
        <v>315</v>
      </c>
      <c r="B317" s="57" t="s">
        <v>42</v>
      </c>
      <c r="C317" s="58" t="s">
        <v>20</v>
      </c>
      <c r="D317" s="60">
        <v>23420</v>
      </c>
      <c r="E317" s="60">
        <v>64727</v>
      </c>
      <c r="F317" s="1"/>
      <c r="G317" s="8"/>
    </row>
    <row r="318" spans="1:7" ht="18" customHeight="1" x14ac:dyDescent="0.2">
      <c r="A318" s="59">
        <v>316</v>
      </c>
      <c r="B318" s="61" t="s">
        <v>64</v>
      </c>
      <c r="C318" s="58" t="s">
        <v>26</v>
      </c>
      <c r="D318" s="60">
        <v>932950</v>
      </c>
      <c r="E318" s="60">
        <v>673379</v>
      </c>
      <c r="F318" s="1"/>
      <c r="G318" s="8"/>
    </row>
    <row r="319" spans="1:7" ht="18" customHeight="1" x14ac:dyDescent="0.2">
      <c r="A319" s="56">
        <v>317</v>
      </c>
      <c r="B319" s="61" t="s">
        <v>64</v>
      </c>
      <c r="C319" s="58" t="s">
        <v>26</v>
      </c>
      <c r="D319" s="60">
        <v>238840</v>
      </c>
      <c r="E319" s="60">
        <v>29358</v>
      </c>
      <c r="F319" s="1"/>
      <c r="G319" s="8"/>
    </row>
    <row r="320" spans="1:7" ht="18" customHeight="1" x14ac:dyDescent="0.2">
      <c r="A320" s="59">
        <v>318</v>
      </c>
      <c r="B320" s="61" t="s">
        <v>33</v>
      </c>
      <c r="C320" s="58" t="s">
        <v>40</v>
      </c>
      <c r="D320" s="60">
        <v>4970</v>
      </c>
      <c r="E320" s="60">
        <v>12717</v>
      </c>
      <c r="F320" s="1"/>
      <c r="G320" s="8"/>
    </row>
    <row r="321" spans="1:7" ht="18" customHeight="1" x14ac:dyDescent="0.2">
      <c r="A321" s="56">
        <v>319</v>
      </c>
      <c r="B321" s="61" t="s">
        <v>33</v>
      </c>
      <c r="C321" s="58" t="s">
        <v>40</v>
      </c>
      <c r="D321" s="60">
        <v>4970</v>
      </c>
      <c r="E321" s="60">
        <v>12717</v>
      </c>
      <c r="F321" s="1"/>
      <c r="G321" s="8"/>
    </row>
    <row r="322" spans="1:7" ht="18" customHeight="1" x14ac:dyDescent="0.2">
      <c r="A322" s="59">
        <v>320</v>
      </c>
      <c r="B322" s="61" t="s">
        <v>133</v>
      </c>
      <c r="C322" s="58" t="s">
        <v>16</v>
      </c>
      <c r="D322" s="60">
        <v>480</v>
      </c>
      <c r="E322" s="60">
        <v>2500</v>
      </c>
      <c r="F322" s="1"/>
      <c r="G322" s="8"/>
    </row>
    <row r="323" spans="1:7" ht="18" customHeight="1" x14ac:dyDescent="0.2">
      <c r="A323" s="56">
        <v>321</v>
      </c>
      <c r="B323" s="57" t="s">
        <v>41</v>
      </c>
      <c r="C323" s="58" t="s">
        <v>20</v>
      </c>
      <c r="D323" s="60">
        <v>4576</v>
      </c>
      <c r="E323" s="60">
        <v>12880</v>
      </c>
      <c r="F323" s="1"/>
      <c r="G323" s="8"/>
    </row>
    <row r="324" spans="1:7" ht="18" customHeight="1" x14ac:dyDescent="0.2">
      <c r="A324" s="59">
        <v>322</v>
      </c>
      <c r="B324" s="57" t="s">
        <v>44</v>
      </c>
      <c r="C324" s="58" t="s">
        <v>19</v>
      </c>
      <c r="D324" s="60">
        <v>129000</v>
      </c>
      <c r="E324" s="60">
        <v>79980</v>
      </c>
      <c r="F324" s="7"/>
      <c r="G324" s="1"/>
    </row>
    <row r="325" spans="1:7" ht="18" customHeight="1" x14ac:dyDescent="0.2">
      <c r="A325" s="56">
        <v>323</v>
      </c>
      <c r="B325" s="57" t="s">
        <v>34</v>
      </c>
      <c r="C325" s="58" t="s">
        <v>20</v>
      </c>
      <c r="D325" s="60">
        <v>19325</v>
      </c>
      <c r="E325" s="60">
        <v>32992.83</v>
      </c>
      <c r="F325" s="1"/>
      <c r="G325" s="8"/>
    </row>
    <row r="326" spans="1:7" ht="18" customHeight="1" x14ac:dyDescent="0.2">
      <c r="A326" s="59">
        <v>324</v>
      </c>
      <c r="B326" s="57" t="s">
        <v>36</v>
      </c>
      <c r="C326" s="61" t="s">
        <v>18</v>
      </c>
      <c r="D326" s="60">
        <v>5250</v>
      </c>
      <c r="E326" s="60">
        <v>12241.76</v>
      </c>
      <c r="F326" s="1"/>
      <c r="G326" s="8"/>
    </row>
    <row r="327" spans="1:7" ht="18" customHeight="1" x14ac:dyDescent="0.2">
      <c r="A327" s="56">
        <v>325</v>
      </c>
      <c r="B327" s="57" t="s">
        <v>37</v>
      </c>
      <c r="C327" s="61" t="s">
        <v>18</v>
      </c>
      <c r="D327" s="60">
        <v>46174</v>
      </c>
      <c r="E327" s="60">
        <v>48479</v>
      </c>
      <c r="F327" s="1"/>
      <c r="G327" s="8"/>
    </row>
    <row r="328" spans="1:7" ht="18" customHeight="1" x14ac:dyDescent="0.2">
      <c r="A328" s="59">
        <v>326</v>
      </c>
      <c r="B328" s="57" t="s">
        <v>31</v>
      </c>
      <c r="C328" s="58" t="s">
        <v>20</v>
      </c>
      <c r="D328" s="60">
        <v>21260</v>
      </c>
      <c r="E328" s="60">
        <v>11398</v>
      </c>
      <c r="F328" s="7"/>
      <c r="G328" s="8"/>
    </row>
    <row r="329" spans="1:7" ht="18" customHeight="1" x14ac:dyDescent="0.2">
      <c r="A329" s="56">
        <v>327</v>
      </c>
      <c r="B329" s="57" t="s">
        <v>46</v>
      </c>
      <c r="C329" s="61" t="s">
        <v>18</v>
      </c>
      <c r="D329" s="60">
        <v>3650</v>
      </c>
      <c r="E329" s="60">
        <v>22056</v>
      </c>
      <c r="F329" s="7"/>
      <c r="G329" s="8"/>
    </row>
    <row r="330" spans="1:7" ht="18" customHeight="1" x14ac:dyDescent="0.2">
      <c r="A330" s="59">
        <v>328</v>
      </c>
      <c r="B330" s="57" t="s">
        <v>38</v>
      </c>
      <c r="C330" s="58" t="s">
        <v>20</v>
      </c>
      <c r="D330" s="60">
        <v>4040</v>
      </c>
      <c r="E330" s="60">
        <v>18387.54</v>
      </c>
      <c r="F330" s="1"/>
      <c r="G330" s="8"/>
    </row>
    <row r="331" spans="1:7" ht="18" customHeight="1" x14ac:dyDescent="0.2">
      <c r="A331" s="56">
        <v>329</v>
      </c>
      <c r="B331" s="57" t="s">
        <v>41</v>
      </c>
      <c r="C331" s="61" t="s">
        <v>21</v>
      </c>
      <c r="D331" s="60">
        <v>30530</v>
      </c>
      <c r="E331" s="60">
        <v>45210</v>
      </c>
      <c r="F331" s="1"/>
      <c r="G331" s="8"/>
    </row>
    <row r="332" spans="1:7" ht="18" customHeight="1" x14ac:dyDescent="0.2">
      <c r="A332" s="59">
        <v>330</v>
      </c>
      <c r="B332" s="57" t="s">
        <v>29</v>
      </c>
      <c r="C332" s="61" t="s">
        <v>30</v>
      </c>
      <c r="D332" s="60">
        <v>78000</v>
      </c>
      <c r="E332" s="60">
        <v>21138</v>
      </c>
      <c r="F332" s="1"/>
      <c r="G332" s="8"/>
    </row>
    <row r="333" spans="1:7" ht="18" customHeight="1" x14ac:dyDescent="0.2">
      <c r="A333" s="56">
        <v>331</v>
      </c>
      <c r="B333" s="57" t="s">
        <v>29</v>
      </c>
      <c r="C333" s="61" t="s">
        <v>30</v>
      </c>
      <c r="D333" s="60">
        <v>26000</v>
      </c>
      <c r="E333" s="60">
        <v>5564</v>
      </c>
      <c r="F333" s="1"/>
      <c r="G333" s="8"/>
    </row>
    <row r="334" spans="1:7" ht="18" customHeight="1" x14ac:dyDescent="0.2">
      <c r="A334" s="59">
        <v>332</v>
      </c>
      <c r="B334" s="57" t="s">
        <v>41</v>
      </c>
      <c r="C334" s="61" t="s">
        <v>21</v>
      </c>
      <c r="D334" s="60">
        <v>19040</v>
      </c>
      <c r="E334" s="60">
        <v>39290.46</v>
      </c>
      <c r="F334" s="1"/>
    </row>
    <row r="335" spans="1:7" ht="18" customHeight="1" x14ac:dyDescent="0.2">
      <c r="A335" s="56">
        <v>333</v>
      </c>
      <c r="B335" s="57" t="s">
        <v>29</v>
      </c>
      <c r="C335" s="61" t="s">
        <v>30</v>
      </c>
      <c r="D335" s="60">
        <v>26000</v>
      </c>
      <c r="E335" s="60">
        <v>7046</v>
      </c>
      <c r="F335" s="1"/>
      <c r="G335" s="8"/>
    </row>
    <row r="336" spans="1:7" ht="18" customHeight="1" x14ac:dyDescent="0.2">
      <c r="A336" s="59">
        <v>334</v>
      </c>
      <c r="B336" s="57" t="s">
        <v>29</v>
      </c>
      <c r="C336" s="61" t="s">
        <v>30</v>
      </c>
      <c r="D336" s="60">
        <v>156000</v>
      </c>
      <c r="E336" s="60">
        <v>42120</v>
      </c>
      <c r="F336" s="1"/>
      <c r="G336" s="8"/>
    </row>
    <row r="337" spans="1:7" ht="18" customHeight="1" x14ac:dyDescent="0.2">
      <c r="A337" s="56">
        <v>335</v>
      </c>
      <c r="B337" s="57" t="s">
        <v>41</v>
      </c>
      <c r="C337" s="61" t="s">
        <v>21</v>
      </c>
      <c r="D337" s="60">
        <v>15800</v>
      </c>
      <c r="E337" s="60">
        <v>33999</v>
      </c>
      <c r="F337" s="1"/>
    </row>
    <row r="338" spans="1:7" ht="18" customHeight="1" x14ac:dyDescent="0.2">
      <c r="A338" s="59">
        <v>336</v>
      </c>
      <c r="B338" s="57" t="s">
        <v>44</v>
      </c>
      <c r="C338" s="61" t="s">
        <v>30</v>
      </c>
      <c r="D338" s="60">
        <v>334200</v>
      </c>
      <c r="E338" s="60">
        <v>67508</v>
      </c>
      <c r="F338" s="1"/>
      <c r="G338" s="8"/>
    </row>
    <row r="339" spans="1:7" ht="18" customHeight="1" x14ac:dyDescent="0.2">
      <c r="A339" s="56">
        <v>337</v>
      </c>
      <c r="B339" s="57" t="s">
        <v>28</v>
      </c>
      <c r="C339" s="61" t="s">
        <v>26</v>
      </c>
      <c r="D339" s="60">
        <v>22600</v>
      </c>
      <c r="E339" s="60">
        <v>19920</v>
      </c>
      <c r="F339" s="1"/>
      <c r="G339" s="8"/>
    </row>
    <row r="340" spans="1:7" ht="18" customHeight="1" x14ac:dyDescent="0.2">
      <c r="A340" s="59">
        <v>338</v>
      </c>
      <c r="B340" s="57" t="s">
        <v>29</v>
      </c>
      <c r="C340" s="61" t="s">
        <v>30</v>
      </c>
      <c r="D340" s="60">
        <v>78000</v>
      </c>
      <c r="E340" s="60">
        <v>21138</v>
      </c>
      <c r="F340" s="1"/>
      <c r="G340" s="8"/>
    </row>
    <row r="341" spans="1:7" ht="18" customHeight="1" x14ac:dyDescent="0.2">
      <c r="A341" s="56">
        <v>339</v>
      </c>
      <c r="B341" s="57" t="s">
        <v>29</v>
      </c>
      <c r="C341" s="61" t="s">
        <v>30</v>
      </c>
      <c r="D341" s="60">
        <v>26000</v>
      </c>
      <c r="E341" s="60">
        <v>5558</v>
      </c>
      <c r="F341" s="1"/>
      <c r="G341" s="8"/>
    </row>
    <row r="342" spans="1:7" ht="18" customHeight="1" x14ac:dyDescent="0.2">
      <c r="A342" s="59">
        <v>340</v>
      </c>
      <c r="B342" s="57" t="s">
        <v>104</v>
      </c>
      <c r="C342" s="61" t="s">
        <v>19</v>
      </c>
      <c r="D342" s="60">
        <v>9260</v>
      </c>
      <c r="E342" s="60">
        <v>14593</v>
      </c>
      <c r="F342" s="1"/>
      <c r="G342" s="8"/>
    </row>
    <row r="343" spans="1:7" ht="18" customHeight="1" x14ac:dyDescent="0.2">
      <c r="A343" s="56">
        <v>341</v>
      </c>
      <c r="B343" s="57" t="s">
        <v>32</v>
      </c>
      <c r="C343" s="61" t="s">
        <v>14</v>
      </c>
      <c r="D343" s="60">
        <v>6581</v>
      </c>
      <c r="E343" s="60">
        <v>35012.69</v>
      </c>
      <c r="F343" s="1"/>
      <c r="G343" s="8"/>
    </row>
    <row r="344" spans="1:7" ht="18" customHeight="1" x14ac:dyDescent="0.2">
      <c r="A344" s="59">
        <v>342</v>
      </c>
      <c r="B344" s="57" t="s">
        <v>38</v>
      </c>
      <c r="C344" s="61" t="s">
        <v>26</v>
      </c>
      <c r="D344" s="60">
        <v>68</v>
      </c>
      <c r="E344" s="60">
        <v>528.85</v>
      </c>
      <c r="F344" s="1"/>
      <c r="G344" s="8"/>
    </row>
    <row r="345" spans="1:7" ht="18" customHeight="1" x14ac:dyDescent="0.2">
      <c r="A345" s="56">
        <v>343</v>
      </c>
      <c r="B345" s="57" t="s">
        <v>47</v>
      </c>
      <c r="C345" s="58" t="s">
        <v>20</v>
      </c>
      <c r="D345" s="60">
        <v>413500</v>
      </c>
      <c r="E345" s="60">
        <v>21915</v>
      </c>
      <c r="F345" s="1"/>
      <c r="G345" s="8"/>
    </row>
    <row r="346" spans="1:7" ht="18" customHeight="1" x14ac:dyDescent="0.2">
      <c r="A346" s="59">
        <v>344</v>
      </c>
      <c r="B346" s="57" t="s">
        <v>68</v>
      </c>
      <c r="C346" s="58" t="s">
        <v>20</v>
      </c>
      <c r="D346" s="60">
        <v>243133</v>
      </c>
      <c r="E346" s="60">
        <v>328229</v>
      </c>
      <c r="F346" s="1"/>
      <c r="G346" s="8"/>
    </row>
    <row r="347" spans="1:7" ht="18" customHeight="1" x14ac:dyDescent="0.2">
      <c r="A347" s="56">
        <v>345</v>
      </c>
      <c r="B347" s="57" t="s">
        <v>33</v>
      </c>
      <c r="C347" s="61" t="s">
        <v>18</v>
      </c>
      <c r="D347" s="60">
        <v>16025</v>
      </c>
      <c r="E347" s="60">
        <v>28526</v>
      </c>
      <c r="F347" s="1"/>
      <c r="G347" s="8"/>
    </row>
    <row r="348" spans="1:7" ht="18" customHeight="1" x14ac:dyDescent="0.2">
      <c r="A348" s="59">
        <v>346</v>
      </c>
      <c r="B348" s="57" t="s">
        <v>77</v>
      </c>
      <c r="C348" s="61" t="s">
        <v>18</v>
      </c>
      <c r="D348" s="60">
        <v>21240</v>
      </c>
      <c r="E348" s="60">
        <v>56354</v>
      </c>
      <c r="F348" s="1"/>
      <c r="G348" s="8"/>
    </row>
    <row r="349" spans="1:7" ht="18" customHeight="1" x14ac:dyDescent="0.2">
      <c r="A349" s="56">
        <v>347</v>
      </c>
      <c r="B349" s="57" t="s">
        <v>28</v>
      </c>
      <c r="C349" s="58" t="s">
        <v>20</v>
      </c>
      <c r="D349" s="60">
        <v>19497</v>
      </c>
      <c r="E349" s="60">
        <v>52340</v>
      </c>
      <c r="F349" s="1"/>
      <c r="G349" s="8"/>
    </row>
    <row r="350" spans="1:7" ht="18" customHeight="1" x14ac:dyDescent="0.2">
      <c r="A350" s="59">
        <v>348</v>
      </c>
      <c r="B350" s="57" t="s">
        <v>28</v>
      </c>
      <c r="C350" s="58" t="s">
        <v>20</v>
      </c>
      <c r="D350" s="60">
        <v>10024</v>
      </c>
      <c r="E350" s="60">
        <v>20607</v>
      </c>
      <c r="F350" s="1"/>
    </row>
    <row r="351" spans="1:7" ht="18" customHeight="1" x14ac:dyDescent="0.2">
      <c r="A351" s="56">
        <v>349</v>
      </c>
      <c r="B351" s="57" t="s">
        <v>50</v>
      </c>
      <c r="C351" s="61" t="s">
        <v>14</v>
      </c>
      <c r="D351" s="60">
        <v>9530</v>
      </c>
      <c r="E351" s="60">
        <v>54207</v>
      </c>
      <c r="F351" s="1"/>
    </row>
    <row r="352" spans="1:7" ht="18" customHeight="1" x14ac:dyDescent="0.2">
      <c r="A352" s="59">
        <v>350</v>
      </c>
      <c r="B352" s="57" t="s">
        <v>56</v>
      </c>
      <c r="C352" s="61" t="s">
        <v>26</v>
      </c>
      <c r="D352" s="71">
        <v>26060</v>
      </c>
      <c r="E352" s="60">
        <v>18570</v>
      </c>
      <c r="F352" s="1"/>
    </row>
    <row r="353" spans="1:6" ht="18" customHeight="1" x14ac:dyDescent="0.2">
      <c r="A353" s="56">
        <v>351</v>
      </c>
      <c r="B353" s="57" t="s">
        <v>44</v>
      </c>
      <c r="C353" s="61" t="s">
        <v>30</v>
      </c>
      <c r="D353" s="60">
        <v>500800</v>
      </c>
      <c r="E353" s="60">
        <v>201000</v>
      </c>
      <c r="F353" s="1"/>
    </row>
    <row r="354" spans="1:6" ht="18" customHeight="1" x14ac:dyDescent="0.2">
      <c r="A354" s="59">
        <v>352</v>
      </c>
      <c r="B354" s="57" t="s">
        <v>29</v>
      </c>
      <c r="C354" s="61" t="s">
        <v>30</v>
      </c>
      <c r="D354" s="60">
        <v>286458</v>
      </c>
      <c r="E354" s="60">
        <v>114972</v>
      </c>
      <c r="F354" s="1"/>
    </row>
    <row r="355" spans="1:6" ht="18" customHeight="1" x14ac:dyDescent="0.2">
      <c r="A355" s="56">
        <v>353</v>
      </c>
      <c r="B355" s="57" t="s">
        <v>29</v>
      </c>
      <c r="C355" s="61" t="s">
        <v>30</v>
      </c>
      <c r="D355" s="60">
        <v>286458</v>
      </c>
      <c r="E355" s="60">
        <v>114972</v>
      </c>
      <c r="F355" s="1"/>
    </row>
    <row r="356" spans="1:6" ht="18" customHeight="1" x14ac:dyDescent="0.2">
      <c r="A356" s="59">
        <v>354</v>
      </c>
      <c r="B356" s="57" t="s">
        <v>29</v>
      </c>
      <c r="C356" s="61" t="s">
        <v>30</v>
      </c>
      <c r="D356" s="60">
        <v>26000</v>
      </c>
      <c r="E356" s="60">
        <v>7072</v>
      </c>
      <c r="F356" s="1"/>
    </row>
    <row r="357" spans="1:6" ht="18" customHeight="1" x14ac:dyDescent="0.2">
      <c r="A357" s="56">
        <v>355</v>
      </c>
      <c r="B357" s="57" t="s">
        <v>29</v>
      </c>
      <c r="C357" s="61" t="s">
        <v>30</v>
      </c>
      <c r="D357" s="60">
        <v>78000</v>
      </c>
      <c r="E357" s="60">
        <v>21138</v>
      </c>
      <c r="F357" s="1"/>
    </row>
    <row r="358" spans="1:6" ht="18" customHeight="1" x14ac:dyDescent="0.2">
      <c r="A358" s="59">
        <v>356</v>
      </c>
      <c r="B358" s="57" t="s">
        <v>29</v>
      </c>
      <c r="C358" s="61" t="s">
        <v>30</v>
      </c>
      <c r="D358" s="60">
        <v>26000</v>
      </c>
      <c r="E358" s="60">
        <v>7046</v>
      </c>
      <c r="F358" s="1"/>
    </row>
    <row r="359" spans="1:6" ht="18" customHeight="1" x14ac:dyDescent="0.2">
      <c r="A359" s="56">
        <v>357</v>
      </c>
      <c r="B359" s="57" t="s">
        <v>29</v>
      </c>
      <c r="C359" s="61" t="s">
        <v>30</v>
      </c>
      <c r="D359" s="60">
        <v>52000</v>
      </c>
      <c r="E359" s="60">
        <v>13780</v>
      </c>
      <c r="F359" s="1"/>
    </row>
    <row r="360" spans="1:6" ht="18" customHeight="1" x14ac:dyDescent="0.2">
      <c r="A360" s="59">
        <v>358</v>
      </c>
      <c r="B360" s="57" t="s">
        <v>29</v>
      </c>
      <c r="C360" s="61" t="s">
        <v>30</v>
      </c>
      <c r="D360" s="60">
        <v>26500</v>
      </c>
      <c r="E360" s="60">
        <v>5697</v>
      </c>
      <c r="F360" s="1"/>
    </row>
    <row r="361" spans="1:6" ht="18" customHeight="1" x14ac:dyDescent="0.2">
      <c r="A361" s="56">
        <v>359</v>
      </c>
      <c r="B361" s="57" t="s">
        <v>38</v>
      </c>
      <c r="C361" s="61" t="s">
        <v>26</v>
      </c>
      <c r="D361" s="60">
        <v>232320</v>
      </c>
      <c r="E361" s="60">
        <v>328575</v>
      </c>
      <c r="F361" s="1"/>
    </row>
    <row r="362" spans="1:6" ht="18" customHeight="1" x14ac:dyDescent="0.2">
      <c r="A362" s="59">
        <v>360</v>
      </c>
      <c r="B362" s="57" t="s">
        <v>36</v>
      </c>
      <c r="C362" s="58" t="s">
        <v>20</v>
      </c>
      <c r="D362" s="60">
        <v>258720</v>
      </c>
      <c r="E362" s="60">
        <v>75968.77</v>
      </c>
      <c r="F362" s="1"/>
    </row>
    <row r="363" spans="1:6" ht="18" customHeight="1" x14ac:dyDescent="0.2">
      <c r="A363" s="56">
        <v>361</v>
      </c>
      <c r="B363" s="57" t="s">
        <v>38</v>
      </c>
      <c r="C363" s="61" t="s">
        <v>26</v>
      </c>
      <c r="D363" s="60">
        <v>253360</v>
      </c>
      <c r="E363" s="60">
        <v>151554.28</v>
      </c>
      <c r="F363" s="1"/>
    </row>
    <row r="364" spans="1:6" ht="18" customHeight="1" x14ac:dyDescent="0.2">
      <c r="A364" s="59">
        <v>362</v>
      </c>
      <c r="B364" s="57" t="s">
        <v>44</v>
      </c>
      <c r="C364" s="61" t="s">
        <v>30</v>
      </c>
      <c r="D364" s="60">
        <v>2003200</v>
      </c>
      <c r="E364" s="60">
        <v>420000</v>
      </c>
      <c r="F364" s="1"/>
    </row>
    <row r="365" spans="1:6" ht="18" customHeight="1" x14ac:dyDescent="0.2">
      <c r="A365" s="56">
        <v>363</v>
      </c>
      <c r="B365" s="57" t="s">
        <v>29</v>
      </c>
      <c r="C365" s="61" t="s">
        <v>30</v>
      </c>
      <c r="D365" s="60">
        <v>2003200</v>
      </c>
      <c r="E365" s="60">
        <v>416000</v>
      </c>
      <c r="F365" s="1"/>
    </row>
    <row r="366" spans="1:6" ht="18" customHeight="1" x14ac:dyDescent="0.2">
      <c r="A366" s="59">
        <v>364</v>
      </c>
      <c r="B366" s="57" t="s">
        <v>44</v>
      </c>
      <c r="C366" s="61" t="s">
        <v>30</v>
      </c>
      <c r="D366" s="60">
        <v>132211</v>
      </c>
      <c r="E366" s="60">
        <v>27720</v>
      </c>
      <c r="F366" s="1"/>
    </row>
    <row r="367" spans="1:6" ht="18" customHeight="1" x14ac:dyDescent="0.2">
      <c r="A367" s="56">
        <v>365</v>
      </c>
      <c r="B367" s="57" t="s">
        <v>28</v>
      </c>
      <c r="C367" s="61" t="s">
        <v>14</v>
      </c>
      <c r="D367" s="60">
        <v>3345</v>
      </c>
      <c r="E367" s="60">
        <v>10425</v>
      </c>
      <c r="F367" s="1"/>
    </row>
    <row r="368" spans="1:6" ht="18" customHeight="1" x14ac:dyDescent="0.2">
      <c r="A368" s="59">
        <v>366</v>
      </c>
      <c r="B368" s="57" t="s">
        <v>28</v>
      </c>
      <c r="C368" s="61" t="s">
        <v>14</v>
      </c>
      <c r="D368" s="60">
        <v>3158</v>
      </c>
      <c r="E368" s="60">
        <v>18675</v>
      </c>
      <c r="F368" s="1"/>
    </row>
    <row r="369" spans="1:6" ht="18" customHeight="1" x14ac:dyDescent="0.2">
      <c r="A369" s="56">
        <v>367</v>
      </c>
      <c r="B369" s="61" t="s">
        <v>42</v>
      </c>
      <c r="C369" s="61" t="s">
        <v>14</v>
      </c>
      <c r="D369" s="60">
        <v>265</v>
      </c>
      <c r="E369" s="60">
        <v>23223</v>
      </c>
      <c r="F369" s="1"/>
    </row>
    <row r="370" spans="1:6" ht="18" customHeight="1" x14ac:dyDescent="0.2">
      <c r="A370" s="59">
        <v>368</v>
      </c>
      <c r="B370" s="61" t="s">
        <v>28</v>
      </c>
      <c r="C370" s="61" t="s">
        <v>18</v>
      </c>
      <c r="D370" s="62">
        <v>14215</v>
      </c>
      <c r="E370" s="60">
        <v>26351</v>
      </c>
      <c r="F370" s="1"/>
    </row>
    <row r="371" spans="1:6" ht="18" customHeight="1" x14ac:dyDescent="0.2">
      <c r="A371" s="56">
        <v>369</v>
      </c>
      <c r="B371" s="61" t="s">
        <v>28</v>
      </c>
      <c r="C371" s="61" t="s">
        <v>18</v>
      </c>
      <c r="D371" s="60">
        <v>14112</v>
      </c>
      <c r="E371" s="60">
        <v>27786</v>
      </c>
      <c r="F371" s="1"/>
    </row>
    <row r="372" spans="1:6" ht="18" customHeight="1" x14ac:dyDescent="0.2">
      <c r="A372" s="59">
        <v>370</v>
      </c>
      <c r="B372" s="61" t="s">
        <v>44</v>
      </c>
      <c r="C372" s="61" t="s">
        <v>30</v>
      </c>
      <c r="D372" s="60">
        <v>452200</v>
      </c>
      <c r="E372" s="60">
        <v>91344</v>
      </c>
      <c r="F372" s="1"/>
    </row>
    <row r="373" spans="1:6" ht="18" customHeight="1" x14ac:dyDescent="0.2">
      <c r="A373" s="56">
        <v>371</v>
      </c>
      <c r="B373" s="61" t="s">
        <v>44</v>
      </c>
      <c r="C373" s="61" t="s">
        <v>30</v>
      </c>
      <c r="D373" s="60">
        <v>9050</v>
      </c>
      <c r="E373" s="60">
        <v>1900</v>
      </c>
      <c r="F373" s="7"/>
    </row>
    <row r="374" spans="1:6" ht="18" customHeight="1" x14ac:dyDescent="0.2">
      <c r="A374" s="59">
        <v>372</v>
      </c>
      <c r="B374" s="61" t="s">
        <v>41</v>
      </c>
      <c r="C374" s="61" t="s">
        <v>18</v>
      </c>
      <c r="D374" s="60">
        <v>8645</v>
      </c>
      <c r="E374" s="60">
        <v>30371</v>
      </c>
      <c r="F374" s="7"/>
    </row>
    <row r="375" spans="1:6" ht="18" customHeight="1" x14ac:dyDescent="0.2">
      <c r="A375" s="56">
        <v>373</v>
      </c>
      <c r="B375" s="61" t="s">
        <v>29</v>
      </c>
      <c r="C375" s="58" t="s">
        <v>30</v>
      </c>
      <c r="D375" s="60">
        <v>26000</v>
      </c>
      <c r="E375" s="60">
        <v>7072</v>
      </c>
      <c r="F375" s="7"/>
    </row>
    <row r="376" spans="1:6" ht="18" customHeight="1" x14ac:dyDescent="0.2">
      <c r="A376" s="59">
        <v>374</v>
      </c>
      <c r="B376" s="61" t="s">
        <v>81</v>
      </c>
      <c r="C376" s="58" t="s">
        <v>21</v>
      </c>
      <c r="D376" s="60">
        <v>14900</v>
      </c>
      <c r="E376" s="60">
        <v>38984.76</v>
      </c>
      <c r="F376" s="7"/>
    </row>
    <row r="377" spans="1:6" ht="18" customHeight="1" x14ac:dyDescent="0.2">
      <c r="A377" s="56">
        <v>375</v>
      </c>
      <c r="B377" s="61" t="s">
        <v>29</v>
      </c>
      <c r="C377" s="58" t="s">
        <v>30</v>
      </c>
      <c r="D377" s="60">
        <v>80000</v>
      </c>
      <c r="E377" s="60">
        <v>21680</v>
      </c>
      <c r="F377" s="7"/>
    </row>
    <row r="378" spans="1:6" ht="18" customHeight="1" x14ac:dyDescent="0.2">
      <c r="A378" s="59">
        <v>376</v>
      </c>
      <c r="B378" s="61" t="s">
        <v>29</v>
      </c>
      <c r="C378" s="61" t="s">
        <v>30</v>
      </c>
      <c r="D378" s="60">
        <v>26000</v>
      </c>
      <c r="E378" s="60">
        <v>5590</v>
      </c>
      <c r="F378" s="7"/>
    </row>
    <row r="379" spans="1:6" ht="18" customHeight="1" x14ac:dyDescent="0.2">
      <c r="A379" s="56">
        <v>377</v>
      </c>
      <c r="B379" s="61" t="s">
        <v>41</v>
      </c>
      <c r="C379" s="58" t="s">
        <v>20</v>
      </c>
      <c r="D379" s="60">
        <v>27525</v>
      </c>
      <c r="E379" s="60">
        <v>2897</v>
      </c>
      <c r="F379" s="7"/>
    </row>
    <row r="380" spans="1:6" ht="18" customHeight="1" x14ac:dyDescent="0.2">
      <c r="A380" s="59">
        <v>378</v>
      </c>
      <c r="B380" s="61" t="s">
        <v>41</v>
      </c>
      <c r="C380" s="58" t="s">
        <v>20</v>
      </c>
      <c r="D380" s="60">
        <v>25390</v>
      </c>
      <c r="E380" s="60">
        <v>29249</v>
      </c>
      <c r="F380" s="7"/>
    </row>
    <row r="381" spans="1:6" ht="18" customHeight="1" x14ac:dyDescent="0.2">
      <c r="A381" s="56">
        <v>379</v>
      </c>
      <c r="B381" s="61" t="s">
        <v>59</v>
      </c>
      <c r="C381" s="61" t="s">
        <v>25</v>
      </c>
      <c r="D381" s="60">
        <v>4027658</v>
      </c>
      <c r="E381" s="60">
        <v>2309899</v>
      </c>
      <c r="F381" s="7"/>
    </row>
    <row r="382" spans="1:6" ht="18" customHeight="1" x14ac:dyDescent="0.2">
      <c r="A382" s="59">
        <v>380</v>
      </c>
      <c r="B382" s="61" t="s">
        <v>72</v>
      </c>
      <c r="C382" s="61" t="s">
        <v>14</v>
      </c>
      <c r="D382" s="60">
        <v>10899</v>
      </c>
      <c r="E382" s="60">
        <v>26532</v>
      </c>
      <c r="F382" s="7"/>
    </row>
    <row r="383" spans="1:6" ht="18" customHeight="1" x14ac:dyDescent="0.2">
      <c r="A383" s="56">
        <v>381</v>
      </c>
      <c r="B383" s="61" t="s">
        <v>29</v>
      </c>
      <c r="C383" s="61" t="s">
        <v>30</v>
      </c>
      <c r="D383" s="60">
        <v>26000</v>
      </c>
      <c r="E383" s="60">
        <v>6890</v>
      </c>
      <c r="F383" s="7"/>
    </row>
    <row r="384" spans="1:6" ht="18" customHeight="1" x14ac:dyDescent="0.2">
      <c r="A384" s="59">
        <v>382</v>
      </c>
      <c r="B384" s="61" t="s">
        <v>29</v>
      </c>
      <c r="C384" s="58" t="s">
        <v>30</v>
      </c>
      <c r="D384" s="60">
        <v>52000</v>
      </c>
      <c r="E384" s="60">
        <v>14040</v>
      </c>
      <c r="F384" s="7"/>
    </row>
    <row r="385" spans="1:6" ht="18" customHeight="1" x14ac:dyDescent="0.2">
      <c r="A385" s="56">
        <v>383</v>
      </c>
      <c r="B385" s="57" t="s">
        <v>28</v>
      </c>
      <c r="C385" s="58" t="s">
        <v>21</v>
      </c>
      <c r="D385" s="60">
        <v>3440</v>
      </c>
      <c r="E385" s="60">
        <v>15060</v>
      </c>
      <c r="F385" s="7"/>
    </row>
    <row r="386" spans="1:6" ht="18" customHeight="1" x14ac:dyDescent="0.2">
      <c r="A386" s="59">
        <v>384</v>
      </c>
      <c r="B386" s="57" t="s">
        <v>29</v>
      </c>
      <c r="C386" s="58" t="s">
        <v>30</v>
      </c>
      <c r="D386" s="60">
        <v>104000</v>
      </c>
      <c r="E386" s="60">
        <v>28080</v>
      </c>
      <c r="F386" s="7"/>
    </row>
    <row r="387" spans="1:6" ht="18" customHeight="1" x14ac:dyDescent="0.2">
      <c r="A387" s="56">
        <v>385</v>
      </c>
      <c r="B387" s="57" t="s">
        <v>41</v>
      </c>
      <c r="C387" s="58" t="s">
        <v>21</v>
      </c>
      <c r="D387" s="60">
        <v>17220</v>
      </c>
      <c r="E387" s="60">
        <v>74000</v>
      </c>
      <c r="F387" s="7"/>
    </row>
    <row r="388" spans="1:6" ht="18" customHeight="1" x14ac:dyDescent="0.2">
      <c r="A388" s="59">
        <v>386</v>
      </c>
      <c r="B388" s="57" t="s">
        <v>57</v>
      </c>
      <c r="C388" s="58" t="s">
        <v>21</v>
      </c>
      <c r="D388" s="60">
        <v>15460</v>
      </c>
      <c r="E388" s="60">
        <v>45210</v>
      </c>
      <c r="F388" s="7"/>
    </row>
    <row r="389" spans="1:6" ht="18" customHeight="1" x14ac:dyDescent="0.2">
      <c r="A389" s="56">
        <v>387</v>
      </c>
      <c r="B389" s="57" t="s">
        <v>29</v>
      </c>
      <c r="C389" s="58" t="s">
        <v>30</v>
      </c>
      <c r="D389" s="62">
        <v>52083</v>
      </c>
      <c r="E389" s="60">
        <v>21320</v>
      </c>
      <c r="F389" s="7"/>
    </row>
    <row r="390" spans="1:6" ht="18" customHeight="1" x14ac:dyDescent="0.2">
      <c r="A390" s="59">
        <v>388</v>
      </c>
      <c r="B390" s="57" t="s">
        <v>29</v>
      </c>
      <c r="C390" s="58" t="s">
        <v>30</v>
      </c>
      <c r="D390" s="62">
        <v>480768</v>
      </c>
      <c r="E390" s="60">
        <v>194400</v>
      </c>
      <c r="F390" s="7"/>
    </row>
    <row r="391" spans="1:6" ht="18" customHeight="1" x14ac:dyDescent="0.2">
      <c r="A391" s="56">
        <v>389</v>
      </c>
      <c r="B391" s="57" t="s">
        <v>43</v>
      </c>
      <c r="C391" s="58" t="s">
        <v>21</v>
      </c>
      <c r="D391" s="62">
        <v>2050</v>
      </c>
      <c r="E391" s="60">
        <v>7306.69</v>
      </c>
      <c r="F391" s="7"/>
    </row>
    <row r="392" spans="1:6" ht="18" customHeight="1" x14ac:dyDescent="0.2">
      <c r="A392" s="59">
        <v>390</v>
      </c>
      <c r="B392" s="61" t="s">
        <v>133</v>
      </c>
      <c r="C392" s="58" t="s">
        <v>26</v>
      </c>
      <c r="D392" s="60">
        <v>30450</v>
      </c>
      <c r="E392" s="60">
        <v>20550</v>
      </c>
      <c r="F392" s="7"/>
    </row>
    <row r="393" spans="1:6" ht="18" customHeight="1" x14ac:dyDescent="0.2">
      <c r="A393" s="56">
        <v>391</v>
      </c>
      <c r="B393" s="61" t="s">
        <v>133</v>
      </c>
      <c r="C393" s="58" t="s">
        <v>26</v>
      </c>
      <c r="D393" s="60">
        <v>15760</v>
      </c>
      <c r="E393" s="60">
        <v>10617</v>
      </c>
      <c r="F393" s="7"/>
    </row>
    <row r="394" spans="1:6" ht="18" customHeight="1" x14ac:dyDescent="0.2">
      <c r="A394" s="59">
        <v>392</v>
      </c>
      <c r="B394" s="61" t="s">
        <v>133</v>
      </c>
      <c r="C394" s="58" t="s">
        <v>26</v>
      </c>
      <c r="D394" s="60">
        <v>54120</v>
      </c>
      <c r="E394" s="60">
        <v>39058</v>
      </c>
      <c r="F394" s="7"/>
    </row>
    <row r="395" spans="1:6" ht="18" customHeight="1" x14ac:dyDescent="0.2">
      <c r="A395" s="56">
        <v>393</v>
      </c>
      <c r="B395" s="57" t="s">
        <v>38</v>
      </c>
      <c r="C395" s="58" t="s">
        <v>14</v>
      </c>
      <c r="D395" s="60">
        <v>7636</v>
      </c>
      <c r="E395" s="60">
        <v>40200</v>
      </c>
      <c r="F395" s="7"/>
    </row>
    <row r="396" spans="1:6" ht="18" customHeight="1" x14ac:dyDescent="0.2">
      <c r="A396" s="59">
        <v>394</v>
      </c>
      <c r="B396" s="57" t="s">
        <v>37</v>
      </c>
      <c r="C396" s="58" t="s">
        <v>18</v>
      </c>
      <c r="D396" s="60">
        <v>46174</v>
      </c>
      <c r="E396" s="60">
        <v>48479</v>
      </c>
      <c r="F396" s="7"/>
    </row>
    <row r="397" spans="1:6" ht="18" customHeight="1" x14ac:dyDescent="0.2">
      <c r="A397" s="56">
        <v>395</v>
      </c>
      <c r="B397" s="57" t="s">
        <v>28</v>
      </c>
      <c r="C397" s="58" t="s">
        <v>21</v>
      </c>
      <c r="D397" s="60">
        <v>15690</v>
      </c>
      <c r="E397" s="60">
        <v>53974</v>
      </c>
      <c r="F397" s="7"/>
    </row>
    <row r="398" spans="1:6" ht="18" customHeight="1" x14ac:dyDescent="0.2">
      <c r="A398" s="59">
        <v>396</v>
      </c>
      <c r="B398" s="57" t="s">
        <v>28</v>
      </c>
      <c r="C398" s="58" t="s">
        <v>21</v>
      </c>
      <c r="D398" s="60">
        <v>26300</v>
      </c>
      <c r="E398" s="60">
        <v>81363</v>
      </c>
      <c r="F398" s="7"/>
    </row>
    <row r="399" spans="1:6" ht="18" customHeight="1" x14ac:dyDescent="0.2">
      <c r="A399" s="56">
        <v>397</v>
      </c>
      <c r="B399" s="57" t="s">
        <v>28</v>
      </c>
      <c r="C399" s="58" t="s">
        <v>21</v>
      </c>
      <c r="D399" s="60">
        <v>9620</v>
      </c>
      <c r="E399" s="60">
        <v>24311</v>
      </c>
      <c r="F399" s="7"/>
    </row>
    <row r="400" spans="1:6" ht="18" customHeight="1" x14ac:dyDescent="0.2">
      <c r="A400" s="59">
        <v>398</v>
      </c>
      <c r="B400" s="57" t="s">
        <v>28</v>
      </c>
      <c r="C400" s="58" t="s">
        <v>21</v>
      </c>
      <c r="D400" s="60">
        <v>15520</v>
      </c>
      <c r="E400" s="60">
        <v>41185</v>
      </c>
      <c r="F400" s="7"/>
    </row>
    <row r="401" spans="1:6" ht="18" customHeight="1" x14ac:dyDescent="0.2">
      <c r="A401" s="56">
        <v>399</v>
      </c>
      <c r="B401" s="57" t="s">
        <v>54</v>
      </c>
      <c r="C401" s="58" t="s">
        <v>20</v>
      </c>
      <c r="D401" s="60">
        <v>10040</v>
      </c>
      <c r="E401" s="60">
        <v>29372</v>
      </c>
      <c r="F401" s="7"/>
    </row>
    <row r="402" spans="1:6" ht="18" customHeight="1" x14ac:dyDescent="0.2">
      <c r="A402" s="59">
        <v>400</v>
      </c>
      <c r="B402" s="57" t="s">
        <v>82</v>
      </c>
      <c r="C402" s="58" t="s">
        <v>20</v>
      </c>
      <c r="D402" s="60">
        <v>12510</v>
      </c>
      <c r="E402" s="60">
        <v>25883</v>
      </c>
      <c r="F402" s="7"/>
    </row>
    <row r="403" spans="1:6" ht="18" customHeight="1" x14ac:dyDescent="0.2">
      <c r="A403" s="56">
        <v>401</v>
      </c>
      <c r="B403" s="57" t="s">
        <v>41</v>
      </c>
      <c r="C403" s="58" t="s">
        <v>15</v>
      </c>
      <c r="D403" s="60">
        <v>77720</v>
      </c>
      <c r="E403" s="60">
        <v>59560</v>
      </c>
      <c r="F403" s="7"/>
    </row>
    <row r="404" spans="1:6" ht="18" customHeight="1" x14ac:dyDescent="0.2">
      <c r="A404" s="59">
        <v>402</v>
      </c>
      <c r="B404" s="57" t="s">
        <v>28</v>
      </c>
      <c r="C404" s="58" t="s">
        <v>17</v>
      </c>
      <c r="D404" s="60">
        <v>550000</v>
      </c>
      <c r="E404" s="60">
        <v>233200</v>
      </c>
      <c r="F404" s="7"/>
    </row>
    <row r="405" spans="1:6" ht="18" customHeight="1" x14ac:dyDescent="0.2">
      <c r="A405" s="56">
        <v>403</v>
      </c>
      <c r="B405" s="57" t="s">
        <v>47</v>
      </c>
      <c r="C405" s="58" t="s">
        <v>20</v>
      </c>
      <c r="D405" s="60">
        <v>23250</v>
      </c>
      <c r="E405" s="60">
        <v>22795</v>
      </c>
      <c r="F405" s="7"/>
    </row>
    <row r="406" spans="1:6" ht="18" customHeight="1" x14ac:dyDescent="0.2">
      <c r="A406" s="59">
        <v>404</v>
      </c>
      <c r="B406" s="57" t="s">
        <v>28</v>
      </c>
      <c r="C406" s="58" t="s">
        <v>21</v>
      </c>
      <c r="D406" s="60">
        <v>16720</v>
      </c>
      <c r="E406" s="60">
        <v>50622</v>
      </c>
      <c r="F406" s="7"/>
    </row>
    <row r="407" spans="1:6" ht="18" customHeight="1" x14ac:dyDescent="0.2">
      <c r="A407" s="56">
        <v>405</v>
      </c>
      <c r="B407" s="57" t="s">
        <v>28</v>
      </c>
      <c r="C407" s="58" t="s">
        <v>21</v>
      </c>
      <c r="D407" s="60">
        <v>15860</v>
      </c>
      <c r="E407" s="60">
        <v>43305</v>
      </c>
      <c r="F407" s="7"/>
    </row>
    <row r="408" spans="1:6" ht="18" customHeight="1" x14ac:dyDescent="0.2">
      <c r="A408" s="59">
        <v>406</v>
      </c>
      <c r="B408" s="57" t="s">
        <v>29</v>
      </c>
      <c r="C408" s="58" t="s">
        <v>30</v>
      </c>
      <c r="D408" s="60">
        <v>26000</v>
      </c>
      <c r="E408" s="60">
        <v>6058</v>
      </c>
      <c r="F408" s="7"/>
    </row>
    <row r="409" spans="1:6" ht="18" customHeight="1" x14ac:dyDescent="0.2">
      <c r="A409" s="56">
        <v>407</v>
      </c>
      <c r="B409" s="57" t="s">
        <v>70</v>
      </c>
      <c r="C409" s="58" t="s">
        <v>18</v>
      </c>
      <c r="D409" s="60">
        <v>17527</v>
      </c>
      <c r="E409" s="60">
        <v>99501.8</v>
      </c>
      <c r="F409" s="7"/>
    </row>
    <row r="410" spans="1:6" ht="18" customHeight="1" x14ac:dyDescent="0.2">
      <c r="A410" s="59">
        <v>408</v>
      </c>
      <c r="B410" s="61" t="s">
        <v>133</v>
      </c>
      <c r="C410" s="61" t="s">
        <v>30</v>
      </c>
      <c r="D410" s="60">
        <v>1000000</v>
      </c>
      <c r="E410" s="60">
        <v>410000</v>
      </c>
      <c r="F410" s="7"/>
    </row>
    <row r="411" spans="1:6" ht="18" customHeight="1" x14ac:dyDescent="0.2">
      <c r="A411" s="56">
        <v>409</v>
      </c>
      <c r="B411" s="57" t="s">
        <v>39</v>
      </c>
      <c r="C411" s="58" t="s">
        <v>20</v>
      </c>
      <c r="D411" s="60">
        <v>9780</v>
      </c>
      <c r="E411" s="60">
        <v>30949.83</v>
      </c>
      <c r="F411" s="7"/>
    </row>
    <row r="412" spans="1:6" ht="18" customHeight="1" x14ac:dyDescent="0.2">
      <c r="A412" s="59">
        <v>410</v>
      </c>
      <c r="B412" s="57" t="s">
        <v>29</v>
      </c>
      <c r="C412" s="61" t="s">
        <v>30</v>
      </c>
      <c r="D412" s="60">
        <v>572000</v>
      </c>
      <c r="E412" s="60">
        <v>105820</v>
      </c>
      <c r="F412" s="7"/>
    </row>
    <row r="413" spans="1:6" ht="18" customHeight="1" x14ac:dyDescent="0.2">
      <c r="A413" s="56">
        <v>411</v>
      </c>
      <c r="B413" s="57" t="s">
        <v>32</v>
      </c>
      <c r="C413" s="61" t="s">
        <v>14</v>
      </c>
      <c r="D413" s="60">
        <v>5352</v>
      </c>
      <c r="E413" s="60">
        <v>31092.01</v>
      </c>
      <c r="F413" s="7"/>
    </row>
    <row r="414" spans="1:6" ht="18" customHeight="1" x14ac:dyDescent="0.2">
      <c r="A414" s="59">
        <v>412</v>
      </c>
      <c r="B414" s="57" t="s">
        <v>28</v>
      </c>
      <c r="C414" s="61" t="s">
        <v>21</v>
      </c>
      <c r="D414" s="60">
        <v>69620</v>
      </c>
      <c r="E414" s="60">
        <v>235178</v>
      </c>
      <c r="F414" s="7"/>
    </row>
    <row r="415" spans="1:6" ht="18" customHeight="1" x14ac:dyDescent="0.2">
      <c r="A415" s="56">
        <v>413</v>
      </c>
      <c r="B415" s="57" t="s">
        <v>57</v>
      </c>
      <c r="C415" s="61" t="s">
        <v>18</v>
      </c>
      <c r="D415" s="60">
        <v>6600</v>
      </c>
      <c r="E415" s="60">
        <v>23647</v>
      </c>
      <c r="F415" s="7"/>
    </row>
    <row r="416" spans="1:6" ht="18" customHeight="1" x14ac:dyDescent="0.2">
      <c r="A416" s="59">
        <v>414</v>
      </c>
      <c r="B416" s="57" t="s">
        <v>41</v>
      </c>
      <c r="C416" s="61" t="s">
        <v>19</v>
      </c>
      <c r="D416" s="60">
        <v>26850</v>
      </c>
      <c r="E416" s="60">
        <v>28120</v>
      </c>
      <c r="F416" s="7"/>
    </row>
    <row r="417" spans="1:7" ht="18" customHeight="1" x14ac:dyDescent="0.2">
      <c r="A417" s="56">
        <v>415</v>
      </c>
      <c r="B417" s="57" t="s">
        <v>33</v>
      </c>
      <c r="C417" s="61" t="s">
        <v>83</v>
      </c>
      <c r="D417" s="60">
        <v>1249</v>
      </c>
      <c r="E417" s="60">
        <v>22109</v>
      </c>
      <c r="F417" s="7"/>
    </row>
    <row r="418" spans="1:7" ht="18" customHeight="1" x14ac:dyDescent="0.2">
      <c r="A418" s="59">
        <v>416</v>
      </c>
      <c r="B418" s="57" t="s">
        <v>42</v>
      </c>
      <c r="C418" s="61" t="s">
        <v>21</v>
      </c>
      <c r="D418" s="60">
        <v>11670</v>
      </c>
      <c r="E418" s="60">
        <v>35949</v>
      </c>
      <c r="F418" s="7"/>
    </row>
    <row r="419" spans="1:7" ht="18" customHeight="1" x14ac:dyDescent="0.2">
      <c r="A419" s="56">
        <v>417</v>
      </c>
      <c r="B419" s="57" t="s">
        <v>41</v>
      </c>
      <c r="C419" s="61" t="s">
        <v>14</v>
      </c>
      <c r="D419" s="60">
        <v>6176</v>
      </c>
      <c r="E419" s="60">
        <v>42120</v>
      </c>
      <c r="F419" s="7"/>
    </row>
    <row r="420" spans="1:7" ht="18" customHeight="1" x14ac:dyDescent="0.2">
      <c r="A420" s="59">
        <v>418</v>
      </c>
      <c r="B420" s="57" t="s">
        <v>50</v>
      </c>
      <c r="C420" s="61" t="s">
        <v>16</v>
      </c>
      <c r="D420" s="60">
        <v>4000750</v>
      </c>
      <c r="E420" s="60">
        <v>135067</v>
      </c>
      <c r="F420" s="7"/>
    </row>
    <row r="421" spans="1:7" ht="18" customHeight="1" x14ac:dyDescent="0.2">
      <c r="A421" s="56">
        <v>419</v>
      </c>
      <c r="B421" s="61" t="s">
        <v>133</v>
      </c>
      <c r="C421" s="61" t="s">
        <v>16</v>
      </c>
      <c r="D421" s="60">
        <v>2408000</v>
      </c>
      <c r="E421" s="60">
        <v>111700.64</v>
      </c>
      <c r="F421" s="7"/>
    </row>
    <row r="422" spans="1:7" ht="18" customHeight="1" x14ac:dyDescent="0.2">
      <c r="A422" s="59">
        <v>420</v>
      </c>
      <c r="B422" s="57" t="s">
        <v>28</v>
      </c>
      <c r="C422" s="61" t="s">
        <v>21</v>
      </c>
      <c r="D422" s="60">
        <v>7260</v>
      </c>
      <c r="E422" s="60">
        <v>18363</v>
      </c>
      <c r="F422" s="7"/>
    </row>
    <row r="423" spans="1:7" ht="18" customHeight="1" x14ac:dyDescent="0.2">
      <c r="A423" s="56">
        <v>421</v>
      </c>
      <c r="B423" s="57" t="s">
        <v>84</v>
      </c>
      <c r="C423" s="61" t="s">
        <v>21</v>
      </c>
      <c r="D423" s="60">
        <v>15960</v>
      </c>
      <c r="E423" s="60">
        <v>44800</v>
      </c>
      <c r="F423" s="7"/>
    </row>
    <row r="424" spans="1:7" ht="18" customHeight="1" x14ac:dyDescent="0.2">
      <c r="A424" s="59">
        <v>422</v>
      </c>
      <c r="B424" s="57" t="s">
        <v>53</v>
      </c>
      <c r="C424" s="61" t="s">
        <v>21</v>
      </c>
      <c r="D424" s="60">
        <v>1150</v>
      </c>
      <c r="E424" s="60">
        <v>3743</v>
      </c>
      <c r="F424" s="7"/>
    </row>
    <row r="425" spans="1:7" ht="18" customHeight="1" x14ac:dyDescent="0.2">
      <c r="A425" s="56">
        <v>423</v>
      </c>
      <c r="B425" s="57" t="s">
        <v>44</v>
      </c>
      <c r="C425" s="61" t="s">
        <v>19</v>
      </c>
      <c r="D425" s="60">
        <v>21385</v>
      </c>
      <c r="E425" s="60">
        <v>16450</v>
      </c>
      <c r="F425" s="7"/>
    </row>
    <row r="426" spans="1:7" ht="18" customHeight="1" x14ac:dyDescent="0.2">
      <c r="A426" s="59">
        <v>424</v>
      </c>
      <c r="B426" s="57" t="s">
        <v>53</v>
      </c>
      <c r="C426" s="61" t="s">
        <v>21</v>
      </c>
      <c r="D426" s="60">
        <v>16340</v>
      </c>
      <c r="E426" s="60">
        <v>44445.25</v>
      </c>
      <c r="F426" s="7"/>
    </row>
    <row r="427" spans="1:7" ht="18" customHeight="1" x14ac:dyDescent="0.2">
      <c r="A427" s="56">
        <v>425</v>
      </c>
      <c r="B427" s="57" t="s">
        <v>27</v>
      </c>
      <c r="C427" s="61" t="s">
        <v>18</v>
      </c>
      <c r="D427" s="60">
        <v>17564</v>
      </c>
      <c r="E427" s="60">
        <v>45349.99</v>
      </c>
      <c r="F427" s="1"/>
    </row>
    <row r="428" spans="1:7" ht="18" customHeight="1" x14ac:dyDescent="0.2">
      <c r="A428" s="59">
        <v>426</v>
      </c>
      <c r="B428" s="57" t="s">
        <v>27</v>
      </c>
      <c r="C428" s="61" t="s">
        <v>18</v>
      </c>
      <c r="D428" s="60">
        <v>17541</v>
      </c>
      <c r="E428" s="60">
        <v>45269.18</v>
      </c>
      <c r="F428" s="16"/>
      <c r="G428" s="16"/>
    </row>
    <row r="429" spans="1:7" ht="18" customHeight="1" x14ac:dyDescent="0.2">
      <c r="A429" s="56">
        <v>427</v>
      </c>
      <c r="B429" s="57" t="s">
        <v>72</v>
      </c>
      <c r="C429" s="61" t="s">
        <v>14</v>
      </c>
      <c r="D429" s="71">
        <v>10899</v>
      </c>
      <c r="E429" s="60">
        <v>36170</v>
      </c>
      <c r="F429" s="1"/>
    </row>
    <row r="430" spans="1:7" ht="18" customHeight="1" x14ac:dyDescent="0.2">
      <c r="A430" s="59">
        <v>428</v>
      </c>
      <c r="B430" s="57" t="s">
        <v>28</v>
      </c>
      <c r="C430" s="61" t="s">
        <v>21</v>
      </c>
      <c r="D430" s="60">
        <v>14640</v>
      </c>
      <c r="E430" s="60">
        <v>41203</v>
      </c>
      <c r="F430" s="1"/>
    </row>
    <row r="431" spans="1:7" ht="23.25" customHeight="1" x14ac:dyDescent="0.2">
      <c r="A431" s="56">
        <v>429</v>
      </c>
      <c r="B431" s="61" t="s">
        <v>37</v>
      </c>
      <c r="C431" s="61" t="s">
        <v>26</v>
      </c>
      <c r="D431" s="60">
        <v>74300</v>
      </c>
      <c r="E431" s="60">
        <v>74235.25</v>
      </c>
      <c r="F431" s="1"/>
    </row>
    <row r="432" spans="1:7" ht="18" customHeight="1" x14ac:dyDescent="0.2">
      <c r="A432" s="59">
        <v>430</v>
      </c>
      <c r="B432" s="61" t="s">
        <v>85</v>
      </c>
      <c r="C432" s="61" t="s">
        <v>21</v>
      </c>
      <c r="D432" s="60">
        <v>16220</v>
      </c>
      <c r="E432" s="60">
        <v>28518</v>
      </c>
      <c r="F432" s="1"/>
    </row>
    <row r="433" spans="1:6" ht="18" customHeight="1" x14ac:dyDescent="0.2">
      <c r="A433" s="56">
        <v>431</v>
      </c>
      <c r="B433" s="61" t="s">
        <v>29</v>
      </c>
      <c r="C433" s="61" t="s">
        <v>30</v>
      </c>
      <c r="D433" s="60">
        <v>78000</v>
      </c>
      <c r="E433" s="60">
        <v>21450</v>
      </c>
      <c r="F433" s="1"/>
    </row>
    <row r="434" spans="1:6" ht="18" customHeight="1" x14ac:dyDescent="0.2">
      <c r="A434" s="59">
        <v>432</v>
      </c>
      <c r="B434" s="61" t="s">
        <v>29</v>
      </c>
      <c r="C434" s="61" t="s">
        <v>30</v>
      </c>
      <c r="D434" s="60">
        <v>78000</v>
      </c>
      <c r="E434" s="60">
        <v>21216</v>
      </c>
      <c r="F434" s="1"/>
    </row>
    <row r="435" spans="1:6" ht="18" customHeight="1" x14ac:dyDescent="0.2">
      <c r="A435" s="56">
        <v>433</v>
      </c>
      <c r="B435" s="61" t="s">
        <v>47</v>
      </c>
      <c r="C435" s="61" t="s">
        <v>21</v>
      </c>
      <c r="D435" s="60">
        <v>43478</v>
      </c>
      <c r="E435" s="60">
        <v>120635</v>
      </c>
      <c r="F435" s="1"/>
    </row>
    <row r="436" spans="1:6" ht="18" customHeight="1" x14ac:dyDescent="0.2">
      <c r="A436" s="59">
        <v>434</v>
      </c>
      <c r="B436" s="61" t="s">
        <v>68</v>
      </c>
      <c r="C436" s="58" t="s">
        <v>20</v>
      </c>
      <c r="D436" s="60">
        <v>63090</v>
      </c>
      <c r="E436" s="60">
        <v>187765</v>
      </c>
      <c r="F436" s="1"/>
    </row>
    <row r="437" spans="1:6" ht="18" customHeight="1" x14ac:dyDescent="0.2">
      <c r="A437" s="56">
        <v>435</v>
      </c>
      <c r="B437" s="61" t="s">
        <v>41</v>
      </c>
      <c r="C437" s="61" t="s">
        <v>21</v>
      </c>
      <c r="D437" s="60">
        <v>15280</v>
      </c>
      <c r="E437" s="60">
        <v>46873</v>
      </c>
      <c r="F437" s="1"/>
    </row>
    <row r="438" spans="1:6" ht="18" customHeight="1" x14ac:dyDescent="0.2">
      <c r="A438" s="59">
        <v>436</v>
      </c>
      <c r="B438" s="61" t="s">
        <v>80</v>
      </c>
      <c r="C438" s="61" t="s">
        <v>19</v>
      </c>
      <c r="D438" s="60">
        <v>25805</v>
      </c>
      <c r="E438" s="60">
        <v>12914.01</v>
      </c>
      <c r="F438" s="1"/>
    </row>
    <row r="439" spans="1:6" ht="18" customHeight="1" x14ac:dyDescent="0.2">
      <c r="A439" s="56">
        <v>437</v>
      </c>
      <c r="B439" s="61" t="s">
        <v>86</v>
      </c>
      <c r="C439" s="61" t="s">
        <v>19</v>
      </c>
      <c r="D439" s="60">
        <v>21194</v>
      </c>
      <c r="E439" s="60">
        <v>10295</v>
      </c>
      <c r="F439" s="1"/>
    </row>
    <row r="440" spans="1:6" ht="18" customHeight="1" x14ac:dyDescent="0.2">
      <c r="A440" s="59">
        <v>438</v>
      </c>
      <c r="B440" s="61" t="s">
        <v>32</v>
      </c>
      <c r="C440" s="61" t="s">
        <v>21</v>
      </c>
      <c r="D440" s="60">
        <v>14380</v>
      </c>
      <c r="E440" s="60">
        <v>45814</v>
      </c>
      <c r="F440" s="1"/>
    </row>
    <row r="441" spans="1:6" ht="18" customHeight="1" x14ac:dyDescent="0.2">
      <c r="A441" s="56">
        <v>439</v>
      </c>
      <c r="B441" s="61" t="s">
        <v>70</v>
      </c>
      <c r="C441" s="61" t="s">
        <v>18</v>
      </c>
      <c r="D441" s="60">
        <v>17527</v>
      </c>
      <c r="E441" s="60">
        <v>99603.69</v>
      </c>
      <c r="F441" s="1"/>
    </row>
    <row r="442" spans="1:6" ht="18" customHeight="1" x14ac:dyDescent="0.2">
      <c r="A442" s="59">
        <v>440</v>
      </c>
      <c r="B442" s="61" t="s">
        <v>60</v>
      </c>
      <c r="C442" s="61" t="s">
        <v>18</v>
      </c>
      <c r="D442" s="60">
        <v>35346</v>
      </c>
      <c r="E442" s="60">
        <v>79900.789999999994</v>
      </c>
      <c r="F442" s="1"/>
    </row>
    <row r="443" spans="1:6" ht="18" customHeight="1" x14ac:dyDescent="0.2">
      <c r="A443" s="56">
        <v>441</v>
      </c>
      <c r="B443" s="61" t="s">
        <v>36</v>
      </c>
      <c r="C443" s="61" t="s">
        <v>18</v>
      </c>
      <c r="D443" s="60">
        <v>15389</v>
      </c>
      <c r="E443" s="60">
        <v>55686.78</v>
      </c>
      <c r="F443" s="1"/>
    </row>
    <row r="444" spans="1:6" ht="18" customHeight="1" x14ac:dyDescent="0.2">
      <c r="A444" s="59">
        <v>442</v>
      </c>
      <c r="B444" s="61" t="s">
        <v>32</v>
      </c>
      <c r="C444" s="61" t="s">
        <v>19</v>
      </c>
      <c r="D444" s="60">
        <v>320</v>
      </c>
      <c r="E444" s="60">
        <v>934.35</v>
      </c>
      <c r="F444" s="1"/>
    </row>
    <row r="445" spans="1:6" ht="18" customHeight="1" x14ac:dyDescent="0.2">
      <c r="A445" s="56">
        <v>443</v>
      </c>
      <c r="B445" s="61" t="s">
        <v>37</v>
      </c>
      <c r="C445" s="61" t="s">
        <v>18</v>
      </c>
      <c r="D445" s="60">
        <v>116520</v>
      </c>
      <c r="E445" s="60">
        <v>121180</v>
      </c>
      <c r="F445" s="1"/>
    </row>
    <row r="446" spans="1:6" ht="18" customHeight="1" x14ac:dyDescent="0.2">
      <c r="A446" s="59">
        <v>444</v>
      </c>
      <c r="B446" s="61" t="s">
        <v>27</v>
      </c>
      <c r="C446" s="61" t="s">
        <v>19</v>
      </c>
      <c r="D446" s="60">
        <v>19068</v>
      </c>
      <c r="E446" s="60">
        <v>10631</v>
      </c>
      <c r="F446" s="1"/>
    </row>
    <row r="447" spans="1:6" ht="18" customHeight="1" x14ac:dyDescent="0.2">
      <c r="A447" s="56">
        <v>445</v>
      </c>
      <c r="B447" s="61" t="s">
        <v>62</v>
      </c>
      <c r="C447" s="58" t="s">
        <v>20</v>
      </c>
      <c r="D447" s="60">
        <v>24856</v>
      </c>
      <c r="E447" s="60">
        <v>43876.88</v>
      </c>
      <c r="F447" s="1"/>
    </row>
    <row r="448" spans="1:6" ht="18" customHeight="1" x14ac:dyDescent="0.2">
      <c r="A448" s="59">
        <v>446</v>
      </c>
      <c r="B448" s="61" t="s">
        <v>87</v>
      </c>
      <c r="C448" s="61" t="s">
        <v>19</v>
      </c>
      <c r="D448" s="60">
        <v>47471</v>
      </c>
      <c r="E448" s="60">
        <v>20726</v>
      </c>
      <c r="F448" s="1"/>
    </row>
    <row r="449" spans="1:6" ht="18" customHeight="1" x14ac:dyDescent="0.2">
      <c r="A449" s="56">
        <v>447</v>
      </c>
      <c r="B449" s="61" t="s">
        <v>32</v>
      </c>
      <c r="C449" s="61" t="s">
        <v>19</v>
      </c>
      <c r="D449" s="60">
        <v>13580</v>
      </c>
      <c r="E449" s="60">
        <v>18723.8</v>
      </c>
      <c r="F449" s="1"/>
    </row>
    <row r="450" spans="1:6" ht="18" customHeight="1" x14ac:dyDescent="0.2">
      <c r="A450" s="59">
        <v>448</v>
      </c>
      <c r="B450" s="61" t="s">
        <v>31</v>
      </c>
      <c r="C450" s="61" t="s">
        <v>26</v>
      </c>
      <c r="D450" s="60">
        <v>27740</v>
      </c>
      <c r="E450" s="60">
        <v>20527</v>
      </c>
      <c r="F450" s="1"/>
    </row>
    <row r="451" spans="1:6" ht="18" customHeight="1" x14ac:dyDescent="0.2">
      <c r="A451" s="56">
        <v>449</v>
      </c>
      <c r="B451" s="61" t="s">
        <v>31</v>
      </c>
      <c r="C451" s="61" t="s">
        <v>26</v>
      </c>
      <c r="D451" s="60">
        <v>53160</v>
      </c>
      <c r="E451" s="60">
        <v>36680</v>
      </c>
      <c r="F451" s="1"/>
    </row>
    <row r="452" spans="1:6" ht="18" customHeight="1" x14ac:dyDescent="0.2">
      <c r="A452" s="59">
        <v>450</v>
      </c>
      <c r="B452" s="61" t="s">
        <v>52</v>
      </c>
      <c r="C452" s="61" t="s">
        <v>19</v>
      </c>
      <c r="D452" s="60">
        <v>9000</v>
      </c>
      <c r="E452" s="60">
        <v>6230.19</v>
      </c>
      <c r="F452" s="1"/>
    </row>
    <row r="453" spans="1:6" ht="18" customHeight="1" x14ac:dyDescent="0.2">
      <c r="A453" s="56">
        <v>451</v>
      </c>
      <c r="B453" s="61" t="s">
        <v>52</v>
      </c>
      <c r="C453" s="61" t="s">
        <v>19</v>
      </c>
      <c r="D453" s="60">
        <v>9000</v>
      </c>
      <c r="E453" s="60">
        <v>5326.47</v>
      </c>
      <c r="F453" s="1"/>
    </row>
    <row r="454" spans="1:6" ht="18" customHeight="1" x14ac:dyDescent="0.2">
      <c r="A454" s="59">
        <v>452</v>
      </c>
      <c r="B454" s="61" t="s">
        <v>52</v>
      </c>
      <c r="C454" s="61" t="s">
        <v>19</v>
      </c>
      <c r="D454" s="60">
        <v>9000</v>
      </c>
      <c r="E454" s="60">
        <v>5326.47</v>
      </c>
      <c r="F454" s="1"/>
    </row>
    <row r="455" spans="1:6" ht="18" customHeight="1" x14ac:dyDescent="0.2">
      <c r="A455" s="56">
        <v>453</v>
      </c>
      <c r="B455" s="61" t="s">
        <v>41</v>
      </c>
      <c r="C455" s="61" t="s">
        <v>21</v>
      </c>
      <c r="D455" s="60">
        <v>16520</v>
      </c>
      <c r="E455" s="60">
        <v>50120</v>
      </c>
      <c r="F455" s="1"/>
    </row>
    <row r="456" spans="1:6" ht="18" customHeight="1" x14ac:dyDescent="0.2">
      <c r="A456" s="59">
        <v>454</v>
      </c>
      <c r="B456" s="61" t="s">
        <v>38</v>
      </c>
      <c r="C456" s="58" t="s">
        <v>20</v>
      </c>
      <c r="D456" s="60">
        <v>12815</v>
      </c>
      <c r="E456" s="60">
        <v>99728.75</v>
      </c>
      <c r="F456" s="1"/>
    </row>
    <row r="457" spans="1:6" ht="18" customHeight="1" x14ac:dyDescent="0.2">
      <c r="A457" s="56">
        <v>455</v>
      </c>
      <c r="B457" s="61" t="s">
        <v>67</v>
      </c>
      <c r="C457" s="58" t="s">
        <v>20</v>
      </c>
      <c r="D457" s="60">
        <v>22000</v>
      </c>
      <c r="E457" s="60">
        <v>84058.38</v>
      </c>
      <c r="F457" s="1"/>
    </row>
    <row r="458" spans="1:6" ht="18" customHeight="1" x14ac:dyDescent="0.2">
      <c r="A458" s="59">
        <v>456</v>
      </c>
      <c r="B458" s="61" t="s">
        <v>41</v>
      </c>
      <c r="C458" s="61" t="s">
        <v>21</v>
      </c>
      <c r="D458" s="60">
        <v>14620</v>
      </c>
      <c r="E458" s="60">
        <v>58310</v>
      </c>
      <c r="F458" s="1"/>
    </row>
    <row r="459" spans="1:6" ht="18" customHeight="1" x14ac:dyDescent="0.2">
      <c r="A459" s="56">
        <v>457</v>
      </c>
      <c r="B459" s="61" t="s">
        <v>39</v>
      </c>
      <c r="C459" s="58" t="s">
        <v>20</v>
      </c>
      <c r="D459" s="60">
        <v>21110</v>
      </c>
      <c r="E459" s="60">
        <v>175796</v>
      </c>
      <c r="F459" s="1"/>
    </row>
    <row r="460" spans="1:6" ht="18" customHeight="1" x14ac:dyDescent="0.2">
      <c r="A460" s="59">
        <v>458</v>
      </c>
      <c r="B460" s="61" t="s">
        <v>57</v>
      </c>
      <c r="C460" s="61" t="s">
        <v>26</v>
      </c>
      <c r="D460" s="60">
        <v>28047</v>
      </c>
      <c r="E460" s="60">
        <v>14791</v>
      </c>
      <c r="F460" s="1"/>
    </row>
    <row r="461" spans="1:6" ht="18" customHeight="1" x14ac:dyDescent="0.2">
      <c r="A461" s="56">
        <v>459</v>
      </c>
      <c r="B461" s="61" t="s">
        <v>32</v>
      </c>
      <c r="C461" s="58" t="s">
        <v>26</v>
      </c>
      <c r="D461" s="60">
        <v>480470</v>
      </c>
      <c r="E461" s="60">
        <v>221016</v>
      </c>
      <c r="F461" s="1"/>
    </row>
    <row r="462" spans="1:6" ht="18" customHeight="1" x14ac:dyDescent="0.2">
      <c r="A462" s="59">
        <v>460</v>
      </c>
      <c r="B462" s="61" t="s">
        <v>32</v>
      </c>
      <c r="C462" s="58" t="s">
        <v>26</v>
      </c>
      <c r="D462" s="60">
        <v>480005</v>
      </c>
      <c r="E462" s="60">
        <v>220802</v>
      </c>
      <c r="F462" s="1"/>
    </row>
    <row r="463" spans="1:6" ht="18" customHeight="1" x14ac:dyDescent="0.2">
      <c r="A463" s="56">
        <v>461</v>
      </c>
      <c r="B463" s="61" t="s">
        <v>32</v>
      </c>
      <c r="C463" s="58" t="s">
        <v>26</v>
      </c>
      <c r="D463" s="60">
        <v>106780</v>
      </c>
      <c r="E463" s="60">
        <v>49118</v>
      </c>
      <c r="F463" s="1"/>
    </row>
    <row r="464" spans="1:6" ht="18" customHeight="1" x14ac:dyDescent="0.2">
      <c r="A464" s="59">
        <v>462</v>
      </c>
      <c r="B464" s="61" t="s">
        <v>34</v>
      </c>
      <c r="C464" s="61" t="s">
        <v>18</v>
      </c>
      <c r="D464" s="60">
        <v>43658</v>
      </c>
      <c r="E464" s="60">
        <v>53947</v>
      </c>
      <c r="F464" s="1"/>
    </row>
    <row r="465" spans="1:6" ht="18" customHeight="1" x14ac:dyDescent="0.2">
      <c r="A465" s="56">
        <v>463</v>
      </c>
      <c r="B465" s="61" t="s">
        <v>29</v>
      </c>
      <c r="C465" s="61" t="s">
        <v>30</v>
      </c>
      <c r="D465" s="60">
        <v>520832</v>
      </c>
      <c r="E465" s="60">
        <v>109720</v>
      </c>
      <c r="F465" s="1"/>
    </row>
    <row r="466" spans="1:6" ht="18" customHeight="1" x14ac:dyDescent="0.2">
      <c r="A466" s="59">
        <v>464</v>
      </c>
      <c r="B466" s="61" t="s">
        <v>29</v>
      </c>
      <c r="C466" s="61" t="s">
        <v>30</v>
      </c>
      <c r="D466" s="60">
        <v>52000</v>
      </c>
      <c r="E466" s="60">
        <v>14040</v>
      </c>
      <c r="F466" s="1"/>
    </row>
    <row r="467" spans="1:6" ht="18" customHeight="1" x14ac:dyDescent="0.2">
      <c r="A467" s="56">
        <v>465</v>
      </c>
      <c r="B467" s="61" t="s">
        <v>44</v>
      </c>
      <c r="C467" s="61" t="s">
        <v>24</v>
      </c>
      <c r="D467" s="60">
        <v>8000</v>
      </c>
      <c r="E467" s="60">
        <v>18000</v>
      </c>
      <c r="F467" s="1"/>
    </row>
    <row r="468" spans="1:6" ht="18" customHeight="1" x14ac:dyDescent="0.2">
      <c r="A468" s="59">
        <v>466</v>
      </c>
      <c r="B468" s="61" t="s">
        <v>46</v>
      </c>
      <c r="C468" s="58" t="s">
        <v>20</v>
      </c>
      <c r="D468" s="60">
        <v>10320</v>
      </c>
      <c r="E468" s="60">
        <v>38112.32</v>
      </c>
      <c r="F468" s="1"/>
    </row>
    <row r="469" spans="1:6" ht="18" customHeight="1" x14ac:dyDescent="0.2">
      <c r="A469" s="56">
        <v>467</v>
      </c>
      <c r="B469" s="61" t="s">
        <v>44</v>
      </c>
      <c r="C469" s="61" t="s">
        <v>19</v>
      </c>
      <c r="D469" s="60">
        <v>21385</v>
      </c>
      <c r="E469" s="60">
        <v>21454</v>
      </c>
      <c r="F469" s="1"/>
    </row>
    <row r="470" spans="1:6" ht="18" customHeight="1" x14ac:dyDescent="0.2">
      <c r="A470" s="59">
        <v>468</v>
      </c>
      <c r="B470" s="61" t="s">
        <v>133</v>
      </c>
      <c r="C470" s="61" t="s">
        <v>17</v>
      </c>
      <c r="D470" s="60">
        <v>100000</v>
      </c>
      <c r="E470" s="60">
        <v>19364.689999999999</v>
      </c>
      <c r="F470" s="1"/>
    </row>
    <row r="471" spans="1:6" ht="18" customHeight="1" x14ac:dyDescent="0.2">
      <c r="A471" s="56">
        <v>469</v>
      </c>
      <c r="B471" s="61" t="s">
        <v>29</v>
      </c>
      <c r="C471" s="61" t="s">
        <v>30</v>
      </c>
      <c r="D471" s="60">
        <v>26000</v>
      </c>
      <c r="E471" s="60">
        <v>6890</v>
      </c>
      <c r="F471" s="1"/>
    </row>
    <row r="472" spans="1:6" ht="18" customHeight="1" x14ac:dyDescent="0.2">
      <c r="A472" s="59">
        <v>470</v>
      </c>
      <c r="B472" s="61" t="s">
        <v>29</v>
      </c>
      <c r="C472" s="61" t="s">
        <v>30</v>
      </c>
      <c r="D472" s="60">
        <v>26000</v>
      </c>
      <c r="E472" s="60">
        <v>6890</v>
      </c>
      <c r="F472" s="1"/>
    </row>
    <row r="473" spans="1:6" ht="18" customHeight="1" x14ac:dyDescent="0.2">
      <c r="A473" s="56">
        <v>471</v>
      </c>
      <c r="B473" s="61" t="s">
        <v>29</v>
      </c>
      <c r="C473" s="61" t="s">
        <v>30</v>
      </c>
      <c r="D473" s="60">
        <v>52000</v>
      </c>
      <c r="E473" s="60">
        <v>14092</v>
      </c>
      <c r="F473" s="1"/>
    </row>
    <row r="474" spans="1:6" ht="18" customHeight="1" x14ac:dyDescent="0.2">
      <c r="A474" s="59">
        <v>472</v>
      </c>
      <c r="B474" s="61" t="s">
        <v>29</v>
      </c>
      <c r="C474" s="61" t="s">
        <v>30</v>
      </c>
      <c r="D474" s="60">
        <v>78000</v>
      </c>
      <c r="E474" s="60">
        <v>21138</v>
      </c>
      <c r="F474" s="1"/>
    </row>
    <row r="475" spans="1:6" ht="18" customHeight="1" x14ac:dyDescent="0.2">
      <c r="A475" s="56">
        <v>473</v>
      </c>
      <c r="B475" s="61" t="s">
        <v>29</v>
      </c>
      <c r="C475" s="61" t="s">
        <v>30</v>
      </c>
      <c r="D475" s="60">
        <v>130000</v>
      </c>
      <c r="E475" s="60">
        <v>35100</v>
      </c>
      <c r="F475" s="1"/>
    </row>
    <row r="476" spans="1:6" ht="18" customHeight="1" x14ac:dyDescent="0.2">
      <c r="A476" s="59">
        <v>474</v>
      </c>
      <c r="B476" s="61" t="s">
        <v>29</v>
      </c>
      <c r="C476" s="61" t="s">
        <v>30</v>
      </c>
      <c r="D476" s="60">
        <v>156000</v>
      </c>
      <c r="E476" s="60">
        <v>42120</v>
      </c>
      <c r="F476" s="1"/>
    </row>
    <row r="477" spans="1:6" ht="18" customHeight="1" x14ac:dyDescent="0.2">
      <c r="A477" s="56">
        <v>475</v>
      </c>
      <c r="B477" s="61" t="s">
        <v>38</v>
      </c>
      <c r="C477" s="61" t="s">
        <v>26</v>
      </c>
      <c r="D477" s="60">
        <v>362</v>
      </c>
      <c r="E477" s="60">
        <v>3582</v>
      </c>
      <c r="F477" s="1"/>
    </row>
    <row r="478" spans="1:6" ht="18" customHeight="1" x14ac:dyDescent="0.2">
      <c r="A478" s="59">
        <v>476</v>
      </c>
      <c r="B478" s="61" t="s">
        <v>68</v>
      </c>
      <c r="C478" s="58" t="s">
        <v>20</v>
      </c>
      <c r="D478" s="60">
        <v>63091</v>
      </c>
      <c r="E478" s="60">
        <v>187765</v>
      </c>
      <c r="F478" s="1"/>
    </row>
    <row r="479" spans="1:6" ht="18" customHeight="1" x14ac:dyDescent="0.2">
      <c r="A479" s="56">
        <v>477</v>
      </c>
      <c r="B479" s="61" t="s">
        <v>62</v>
      </c>
      <c r="C479" s="61" t="s">
        <v>16</v>
      </c>
      <c r="D479" s="60">
        <v>1525000</v>
      </c>
      <c r="E479" s="60">
        <v>172000</v>
      </c>
      <c r="F479" s="1"/>
    </row>
    <row r="480" spans="1:6" ht="18" customHeight="1" x14ac:dyDescent="0.2">
      <c r="A480" s="59">
        <v>478</v>
      </c>
      <c r="B480" s="61" t="s">
        <v>34</v>
      </c>
      <c r="C480" s="58" t="s">
        <v>20</v>
      </c>
      <c r="D480" s="60">
        <v>22043</v>
      </c>
      <c r="E480" s="60">
        <v>21312</v>
      </c>
      <c r="F480" s="1"/>
    </row>
    <row r="481" spans="1:6" ht="18" customHeight="1" x14ac:dyDescent="0.2">
      <c r="A481" s="56">
        <v>479</v>
      </c>
      <c r="B481" s="61" t="s">
        <v>36</v>
      </c>
      <c r="C481" s="61" t="s">
        <v>26</v>
      </c>
      <c r="D481" s="60">
        <v>53650</v>
      </c>
      <c r="E481" s="60">
        <v>41706.230000000003</v>
      </c>
      <c r="F481" s="1"/>
    </row>
    <row r="482" spans="1:6" ht="18" customHeight="1" x14ac:dyDescent="0.2">
      <c r="A482" s="59">
        <v>480</v>
      </c>
      <c r="B482" s="61" t="s">
        <v>64</v>
      </c>
      <c r="C482" s="61" t="s">
        <v>40</v>
      </c>
      <c r="D482" s="60">
        <v>54200</v>
      </c>
      <c r="E482" s="60">
        <v>2392.98</v>
      </c>
      <c r="F482" s="1"/>
    </row>
    <row r="483" spans="1:6" ht="18" customHeight="1" x14ac:dyDescent="0.2">
      <c r="A483" s="56">
        <v>481</v>
      </c>
      <c r="B483" s="61" t="s">
        <v>70</v>
      </c>
      <c r="C483" s="61" t="s">
        <v>18</v>
      </c>
      <c r="D483" s="60">
        <v>19426</v>
      </c>
      <c r="E483" s="60">
        <v>59055.34</v>
      </c>
      <c r="F483" s="1"/>
    </row>
    <row r="484" spans="1:6" ht="18" customHeight="1" x14ac:dyDescent="0.2">
      <c r="A484" s="59">
        <v>482</v>
      </c>
      <c r="B484" s="61" t="s">
        <v>70</v>
      </c>
      <c r="C484" s="61" t="s">
        <v>18</v>
      </c>
      <c r="D484" s="60">
        <v>18037</v>
      </c>
      <c r="E484" s="60">
        <v>43265.91</v>
      </c>
      <c r="F484" s="1"/>
    </row>
    <row r="485" spans="1:6" ht="18" customHeight="1" x14ac:dyDescent="0.2">
      <c r="A485" s="56">
        <v>483</v>
      </c>
      <c r="B485" s="61" t="s">
        <v>36</v>
      </c>
      <c r="C485" s="58" t="s">
        <v>20</v>
      </c>
      <c r="D485" s="60">
        <v>258720</v>
      </c>
      <c r="E485" s="60">
        <v>76049.820000000007</v>
      </c>
      <c r="F485" s="1"/>
    </row>
    <row r="486" spans="1:6" ht="18" customHeight="1" x14ac:dyDescent="0.2">
      <c r="A486" s="59">
        <v>484</v>
      </c>
      <c r="B486" s="57" t="s">
        <v>29</v>
      </c>
      <c r="C486" s="61" t="s">
        <v>23</v>
      </c>
      <c r="D486" s="60">
        <v>1008580</v>
      </c>
      <c r="E486" s="60">
        <v>1252505</v>
      </c>
      <c r="F486" s="1"/>
    </row>
    <row r="487" spans="1:6" ht="18" customHeight="1" x14ac:dyDescent="0.2">
      <c r="A487" s="56">
        <v>485</v>
      </c>
      <c r="B487" s="57" t="s">
        <v>60</v>
      </c>
      <c r="C487" s="61" t="s">
        <v>19</v>
      </c>
      <c r="D487" s="60">
        <v>8181</v>
      </c>
      <c r="E487" s="60">
        <v>24646.47</v>
      </c>
      <c r="F487" s="1"/>
    </row>
    <row r="488" spans="1:6" ht="18" customHeight="1" x14ac:dyDescent="0.2">
      <c r="A488" s="59">
        <v>486</v>
      </c>
      <c r="B488" s="57" t="s">
        <v>63</v>
      </c>
      <c r="C488" s="61" t="s">
        <v>21</v>
      </c>
      <c r="D488" s="60">
        <v>9040</v>
      </c>
      <c r="E488" s="60">
        <v>25037</v>
      </c>
      <c r="F488" s="1"/>
    </row>
    <row r="489" spans="1:6" ht="18" customHeight="1" x14ac:dyDescent="0.2">
      <c r="A489" s="56">
        <v>487</v>
      </c>
      <c r="B489" s="57" t="s">
        <v>63</v>
      </c>
      <c r="C489" s="61" t="s">
        <v>21</v>
      </c>
      <c r="D489" s="60">
        <v>1780</v>
      </c>
      <c r="E489" s="60">
        <v>5070</v>
      </c>
      <c r="F489" s="1"/>
    </row>
    <row r="490" spans="1:6" ht="18" customHeight="1" x14ac:dyDescent="0.2">
      <c r="A490" s="59">
        <v>488</v>
      </c>
      <c r="B490" s="57" t="s">
        <v>37</v>
      </c>
      <c r="C490" s="61" t="s">
        <v>14</v>
      </c>
      <c r="D490" s="60">
        <v>3155</v>
      </c>
      <c r="E490" s="60">
        <v>18483.91</v>
      </c>
      <c r="F490" s="1"/>
    </row>
    <row r="491" spans="1:6" ht="18" customHeight="1" x14ac:dyDescent="0.2">
      <c r="A491" s="56">
        <v>489</v>
      </c>
      <c r="B491" s="57" t="s">
        <v>36</v>
      </c>
      <c r="C491" s="61" t="s">
        <v>21</v>
      </c>
      <c r="D491" s="60">
        <v>14780</v>
      </c>
      <c r="E491" s="60">
        <v>43525</v>
      </c>
      <c r="F491" s="1"/>
    </row>
    <row r="492" spans="1:6" ht="18" customHeight="1" x14ac:dyDescent="0.2">
      <c r="A492" s="59">
        <v>490</v>
      </c>
      <c r="B492" s="57" t="s">
        <v>36</v>
      </c>
      <c r="C492" s="61" t="s">
        <v>18</v>
      </c>
      <c r="D492" s="60">
        <v>19893</v>
      </c>
      <c r="E492" s="60">
        <v>39643.1</v>
      </c>
      <c r="F492" s="1"/>
    </row>
    <row r="493" spans="1:6" ht="18" customHeight="1" x14ac:dyDescent="0.2">
      <c r="A493" s="56">
        <v>491</v>
      </c>
      <c r="B493" s="57" t="s">
        <v>63</v>
      </c>
      <c r="C493" s="61" t="s">
        <v>18</v>
      </c>
      <c r="D493" s="60">
        <v>98620</v>
      </c>
      <c r="E493" s="60">
        <v>88974.97</v>
      </c>
      <c r="F493" s="1"/>
    </row>
    <row r="494" spans="1:6" ht="18" customHeight="1" x14ac:dyDescent="0.2">
      <c r="A494" s="59">
        <v>492</v>
      </c>
      <c r="B494" s="57" t="s">
        <v>60</v>
      </c>
      <c r="C494" s="61" t="s">
        <v>18</v>
      </c>
      <c r="D494" s="60">
        <v>6742</v>
      </c>
      <c r="E494" s="60">
        <v>35036.51</v>
      </c>
      <c r="F494" s="1"/>
    </row>
    <row r="495" spans="1:6" ht="18" customHeight="1" x14ac:dyDescent="0.2">
      <c r="A495" s="56">
        <v>493</v>
      </c>
      <c r="B495" s="57" t="s">
        <v>32</v>
      </c>
      <c r="C495" s="61" t="s">
        <v>18</v>
      </c>
      <c r="D495" s="60">
        <v>17150</v>
      </c>
      <c r="E495" s="60">
        <v>37423</v>
      </c>
      <c r="F495" s="1"/>
    </row>
    <row r="496" spans="1:6" ht="18" customHeight="1" x14ac:dyDescent="0.2">
      <c r="A496" s="59">
        <v>494</v>
      </c>
      <c r="B496" s="57" t="s">
        <v>36</v>
      </c>
      <c r="C496" s="61" t="s">
        <v>18</v>
      </c>
      <c r="D496" s="60">
        <v>14950</v>
      </c>
      <c r="E496" s="60">
        <v>48566.720000000001</v>
      </c>
      <c r="F496" s="1"/>
    </row>
    <row r="497" spans="1:6" ht="18" customHeight="1" x14ac:dyDescent="0.2">
      <c r="A497" s="56">
        <v>495</v>
      </c>
      <c r="B497" s="57" t="s">
        <v>37</v>
      </c>
      <c r="C497" s="61" t="s">
        <v>14</v>
      </c>
      <c r="D497" s="60">
        <v>3470</v>
      </c>
      <c r="E497" s="60">
        <v>16370.51</v>
      </c>
      <c r="F497" s="1"/>
    </row>
    <row r="498" spans="1:6" ht="18" customHeight="1" x14ac:dyDescent="0.2">
      <c r="A498" s="59">
        <v>496</v>
      </c>
      <c r="B498" s="57" t="s">
        <v>36</v>
      </c>
      <c r="C498" s="61" t="s">
        <v>18</v>
      </c>
      <c r="D498" s="60">
        <v>1737</v>
      </c>
      <c r="E498" s="60">
        <v>14571.9</v>
      </c>
      <c r="F498" s="1"/>
    </row>
    <row r="499" spans="1:6" ht="18" customHeight="1" x14ac:dyDescent="0.2">
      <c r="A499" s="56">
        <v>497</v>
      </c>
      <c r="B499" s="57" t="s">
        <v>65</v>
      </c>
      <c r="C499" s="61" t="s">
        <v>18</v>
      </c>
      <c r="D499" s="60">
        <v>5565</v>
      </c>
      <c r="E499" s="60">
        <v>26092</v>
      </c>
      <c r="F499" s="1"/>
    </row>
    <row r="500" spans="1:6" ht="18" customHeight="1" x14ac:dyDescent="0.2">
      <c r="A500" s="59">
        <v>498</v>
      </c>
      <c r="B500" s="57" t="s">
        <v>65</v>
      </c>
      <c r="C500" s="61" t="s">
        <v>18</v>
      </c>
      <c r="D500" s="60">
        <v>11929</v>
      </c>
      <c r="E500" s="60">
        <v>54143</v>
      </c>
      <c r="F500" s="1"/>
    </row>
    <row r="501" spans="1:6" ht="18" customHeight="1" x14ac:dyDescent="0.2">
      <c r="A501" s="56">
        <v>499</v>
      </c>
      <c r="B501" s="57" t="s">
        <v>65</v>
      </c>
      <c r="C501" s="61" t="s">
        <v>18</v>
      </c>
      <c r="D501" s="60">
        <v>4043</v>
      </c>
      <c r="E501" s="60">
        <v>18831</v>
      </c>
      <c r="F501" s="1"/>
    </row>
    <row r="502" spans="1:6" ht="18" customHeight="1" x14ac:dyDescent="0.2">
      <c r="A502" s="59">
        <v>500</v>
      </c>
      <c r="B502" s="57" t="s">
        <v>60</v>
      </c>
      <c r="C502" s="61" t="s">
        <v>18</v>
      </c>
      <c r="D502" s="60">
        <v>13371</v>
      </c>
      <c r="E502" s="60">
        <v>29588.15</v>
      </c>
      <c r="F502" s="1"/>
    </row>
    <row r="503" spans="1:6" ht="18" customHeight="1" x14ac:dyDescent="0.2">
      <c r="A503" s="56">
        <v>501</v>
      </c>
      <c r="B503" s="57" t="s">
        <v>36</v>
      </c>
      <c r="C503" s="61" t="s">
        <v>18</v>
      </c>
      <c r="D503" s="60">
        <v>1312</v>
      </c>
      <c r="E503" s="60">
        <v>6447.66</v>
      </c>
      <c r="F503" s="1"/>
    </row>
    <row r="504" spans="1:6" ht="18" customHeight="1" x14ac:dyDescent="0.2">
      <c r="A504" s="59">
        <v>502</v>
      </c>
      <c r="B504" s="57" t="s">
        <v>27</v>
      </c>
      <c r="C504" s="61" t="s">
        <v>18</v>
      </c>
      <c r="D504" s="60">
        <v>17074</v>
      </c>
      <c r="E504" s="60">
        <v>33307.410000000003</v>
      </c>
      <c r="F504" s="1"/>
    </row>
    <row r="505" spans="1:6" ht="18" customHeight="1" x14ac:dyDescent="0.2">
      <c r="A505" s="56">
        <v>503</v>
      </c>
      <c r="B505" s="57" t="s">
        <v>37</v>
      </c>
      <c r="C505" s="61" t="s">
        <v>18</v>
      </c>
      <c r="D505" s="60">
        <v>14800</v>
      </c>
      <c r="E505" s="60">
        <v>36481.19</v>
      </c>
      <c r="F505" s="1"/>
    </row>
    <row r="506" spans="1:6" ht="18" customHeight="1" x14ac:dyDescent="0.2">
      <c r="A506" s="59">
        <v>504</v>
      </c>
      <c r="B506" s="57" t="s">
        <v>70</v>
      </c>
      <c r="C506" s="61" t="s">
        <v>18</v>
      </c>
      <c r="D506" s="60">
        <v>19136</v>
      </c>
      <c r="E506" s="60">
        <v>64430.99</v>
      </c>
      <c r="F506" s="1"/>
    </row>
    <row r="507" spans="1:6" ht="18" customHeight="1" x14ac:dyDescent="0.2">
      <c r="A507" s="56">
        <v>505</v>
      </c>
      <c r="B507" s="57" t="s">
        <v>36</v>
      </c>
      <c r="C507" s="61" t="s">
        <v>18</v>
      </c>
      <c r="D507" s="60">
        <v>2404</v>
      </c>
      <c r="E507" s="60">
        <v>8853.91</v>
      </c>
      <c r="F507" s="1"/>
    </row>
    <row r="508" spans="1:6" s="53" customFormat="1" ht="18" customHeight="1" x14ac:dyDescent="0.2">
      <c r="A508" s="59">
        <v>506</v>
      </c>
      <c r="B508" s="57" t="s">
        <v>70</v>
      </c>
      <c r="C508" s="61" t="s">
        <v>18</v>
      </c>
      <c r="D508" s="60">
        <v>17908</v>
      </c>
      <c r="E508" s="60">
        <v>44597.56</v>
      </c>
      <c r="F508" s="52"/>
    </row>
    <row r="509" spans="1:6" s="51" customFormat="1" ht="18" customHeight="1" x14ac:dyDescent="0.2">
      <c r="A509" s="56">
        <v>507</v>
      </c>
      <c r="B509" s="57" t="s">
        <v>29</v>
      </c>
      <c r="C509" s="61" t="s">
        <v>30</v>
      </c>
      <c r="D509" s="60">
        <v>78000</v>
      </c>
      <c r="E509" s="60">
        <v>21060</v>
      </c>
      <c r="F509" s="50"/>
    </row>
    <row r="510" spans="1:6" ht="18" customHeight="1" x14ac:dyDescent="0.2">
      <c r="A510" s="59">
        <v>508</v>
      </c>
      <c r="B510" s="57" t="s">
        <v>29</v>
      </c>
      <c r="C510" s="61" t="s">
        <v>83</v>
      </c>
      <c r="D510" s="60">
        <v>6040</v>
      </c>
      <c r="E510" s="60">
        <v>23622</v>
      </c>
      <c r="F510" s="1"/>
    </row>
    <row r="511" spans="1:6" ht="18" customHeight="1" x14ac:dyDescent="0.2">
      <c r="A511" s="56">
        <v>509</v>
      </c>
      <c r="B511" s="57" t="s">
        <v>49</v>
      </c>
      <c r="C511" s="58" t="s">
        <v>20</v>
      </c>
      <c r="D511" s="60">
        <v>3650</v>
      </c>
      <c r="E511" s="60">
        <v>21458.93</v>
      </c>
      <c r="F511" s="1"/>
    </row>
    <row r="512" spans="1:6" ht="18" customHeight="1" x14ac:dyDescent="0.2">
      <c r="A512" s="59">
        <v>510</v>
      </c>
      <c r="B512" s="57" t="s">
        <v>44</v>
      </c>
      <c r="C512" s="61" t="s">
        <v>30</v>
      </c>
      <c r="D512" s="60">
        <v>500800</v>
      </c>
      <c r="E512" s="60">
        <v>201000</v>
      </c>
      <c r="F512" s="1"/>
    </row>
    <row r="513" spans="1:8" ht="18" customHeight="1" x14ac:dyDescent="0.2">
      <c r="A513" s="56">
        <v>511</v>
      </c>
      <c r="B513" s="57" t="s">
        <v>44</v>
      </c>
      <c r="C513" s="61" t="s">
        <v>30</v>
      </c>
      <c r="D513" s="60">
        <v>270432</v>
      </c>
      <c r="E513" s="60">
        <v>56835</v>
      </c>
      <c r="F513" s="1"/>
    </row>
    <row r="514" spans="1:8" ht="18" customHeight="1" x14ac:dyDescent="0.2">
      <c r="A514" s="59">
        <v>512</v>
      </c>
      <c r="B514" s="57" t="s">
        <v>44</v>
      </c>
      <c r="C514" s="61" t="s">
        <v>30</v>
      </c>
      <c r="D514" s="60">
        <v>545872</v>
      </c>
      <c r="E514" s="60">
        <v>113632</v>
      </c>
      <c r="F514" s="1"/>
    </row>
    <row r="515" spans="1:8" ht="18" customHeight="1" x14ac:dyDescent="0.2">
      <c r="A515" s="56">
        <v>513</v>
      </c>
      <c r="B515" s="57" t="s">
        <v>29</v>
      </c>
      <c r="C515" s="61" t="s">
        <v>30</v>
      </c>
      <c r="D515" s="60">
        <v>375109</v>
      </c>
      <c r="E515" s="60">
        <v>149804</v>
      </c>
      <c r="F515" s="1"/>
    </row>
    <row r="516" spans="1:8" ht="18" customHeight="1" x14ac:dyDescent="0.2">
      <c r="A516" s="59">
        <v>514</v>
      </c>
      <c r="B516" s="57" t="s">
        <v>29</v>
      </c>
      <c r="C516" s="61" t="s">
        <v>30</v>
      </c>
      <c r="D516" s="60">
        <v>130208</v>
      </c>
      <c r="E516" s="60">
        <v>53950</v>
      </c>
      <c r="F516" s="1"/>
    </row>
    <row r="517" spans="1:8" ht="18" customHeight="1" x14ac:dyDescent="0.2">
      <c r="A517" s="56">
        <v>515</v>
      </c>
      <c r="B517" s="57" t="s">
        <v>44</v>
      </c>
      <c r="C517" s="61" t="s">
        <v>30</v>
      </c>
      <c r="D517" s="60">
        <v>390624</v>
      </c>
      <c r="E517" s="60">
        <v>81900</v>
      </c>
      <c r="F517" s="1"/>
    </row>
    <row r="518" spans="1:8" ht="18" customHeight="1" x14ac:dyDescent="0.2">
      <c r="A518" s="59">
        <v>516</v>
      </c>
      <c r="B518" s="57" t="s">
        <v>88</v>
      </c>
      <c r="C518" s="61" t="s">
        <v>14</v>
      </c>
      <c r="D518" s="60">
        <v>2054</v>
      </c>
      <c r="E518" s="60">
        <v>11525.16</v>
      </c>
      <c r="F518" s="1"/>
    </row>
    <row r="519" spans="1:8" ht="18" customHeight="1" x14ac:dyDescent="0.2">
      <c r="A519" s="56">
        <v>517</v>
      </c>
      <c r="B519" s="57" t="s">
        <v>89</v>
      </c>
      <c r="C519" s="61" t="s">
        <v>14</v>
      </c>
      <c r="D519" s="60">
        <v>1061</v>
      </c>
      <c r="E519" s="60">
        <v>5468.12</v>
      </c>
      <c r="F519" s="1"/>
    </row>
    <row r="520" spans="1:8" ht="18" customHeight="1" x14ac:dyDescent="0.2">
      <c r="A520" s="59">
        <v>518</v>
      </c>
      <c r="B520" s="57" t="s">
        <v>41</v>
      </c>
      <c r="C520" s="61" t="s">
        <v>22</v>
      </c>
      <c r="D520" s="60">
        <v>2300</v>
      </c>
      <c r="E520" s="60">
        <v>6000</v>
      </c>
      <c r="F520" s="1"/>
    </row>
    <row r="521" spans="1:8" ht="18" customHeight="1" x14ac:dyDescent="0.2">
      <c r="A521" s="56">
        <v>519</v>
      </c>
      <c r="B521" s="63" t="s">
        <v>38</v>
      </c>
      <c r="C521" s="58" t="s">
        <v>20</v>
      </c>
      <c r="D521" s="60">
        <v>10419</v>
      </c>
      <c r="E521" s="60">
        <v>32865</v>
      </c>
      <c r="F521" s="1"/>
    </row>
    <row r="522" spans="1:8" ht="18" customHeight="1" x14ac:dyDescent="0.2">
      <c r="A522" s="59">
        <v>520</v>
      </c>
      <c r="B522" s="63" t="s">
        <v>43</v>
      </c>
      <c r="C522" s="61" t="s">
        <v>30</v>
      </c>
      <c r="D522" s="60">
        <v>1200000</v>
      </c>
      <c r="E522" s="60">
        <v>246000</v>
      </c>
      <c r="F522" s="1"/>
      <c r="H522" s="45"/>
    </row>
    <row r="523" spans="1:8" ht="18" customHeight="1" x14ac:dyDescent="0.2">
      <c r="A523" s="56">
        <v>521</v>
      </c>
      <c r="B523" s="63" t="s">
        <v>29</v>
      </c>
      <c r="C523" s="58" t="s">
        <v>20</v>
      </c>
      <c r="D523" s="60">
        <v>49500</v>
      </c>
      <c r="E523" s="60">
        <v>52470</v>
      </c>
      <c r="F523" s="1"/>
    </row>
    <row r="524" spans="1:8" ht="18" customHeight="1" x14ac:dyDescent="0.2">
      <c r="A524" s="59">
        <v>522</v>
      </c>
      <c r="B524" s="63" t="s">
        <v>41</v>
      </c>
      <c r="C524" s="61" t="s">
        <v>26</v>
      </c>
      <c r="D524" s="60">
        <v>437760</v>
      </c>
      <c r="E524" s="60">
        <v>337459</v>
      </c>
      <c r="F524" s="1"/>
    </row>
    <row r="525" spans="1:8" ht="18" customHeight="1" x14ac:dyDescent="0.2">
      <c r="A525" s="56">
        <v>523</v>
      </c>
      <c r="B525" s="63" t="s">
        <v>50</v>
      </c>
      <c r="C525" s="61" t="s">
        <v>21</v>
      </c>
      <c r="D525" s="60">
        <v>27000</v>
      </c>
      <c r="E525" s="60">
        <v>80611</v>
      </c>
      <c r="F525" s="1"/>
    </row>
    <row r="526" spans="1:8" ht="18" customHeight="1" x14ac:dyDescent="0.2">
      <c r="A526" s="59">
        <v>524</v>
      </c>
      <c r="B526" s="63" t="s">
        <v>43</v>
      </c>
      <c r="C526" s="61" t="s">
        <v>19</v>
      </c>
      <c r="D526" s="60">
        <v>8879</v>
      </c>
      <c r="E526" s="60">
        <v>28656</v>
      </c>
      <c r="F526" s="1"/>
    </row>
    <row r="527" spans="1:8" ht="18" customHeight="1" x14ac:dyDescent="0.2">
      <c r="A527" s="56">
        <v>525</v>
      </c>
      <c r="B527" s="63" t="s">
        <v>44</v>
      </c>
      <c r="C527" s="61" t="s">
        <v>30</v>
      </c>
      <c r="D527" s="60">
        <v>105668</v>
      </c>
      <c r="E527" s="60">
        <v>22155</v>
      </c>
      <c r="F527" s="1"/>
    </row>
    <row r="528" spans="1:8" ht="18" customHeight="1" x14ac:dyDescent="0.2">
      <c r="A528" s="59">
        <v>526</v>
      </c>
      <c r="B528" s="63" t="s">
        <v>44</v>
      </c>
      <c r="C528" s="61" t="s">
        <v>30</v>
      </c>
      <c r="D528" s="60">
        <v>161758</v>
      </c>
      <c r="E528" s="60">
        <v>33915</v>
      </c>
      <c r="F528" s="1"/>
    </row>
    <row r="529" spans="1:6" ht="18" customHeight="1" x14ac:dyDescent="0.2">
      <c r="A529" s="56">
        <v>527</v>
      </c>
      <c r="B529" s="63" t="s">
        <v>44</v>
      </c>
      <c r="C529" s="61" t="s">
        <v>30</v>
      </c>
      <c r="D529" s="60">
        <v>2003200</v>
      </c>
      <c r="E529" s="60">
        <v>420000</v>
      </c>
      <c r="F529" s="1"/>
    </row>
    <row r="530" spans="1:6" ht="18" customHeight="1" x14ac:dyDescent="0.2">
      <c r="A530" s="59">
        <v>528</v>
      </c>
      <c r="B530" s="63" t="s">
        <v>39</v>
      </c>
      <c r="C530" s="58" t="s">
        <v>20</v>
      </c>
      <c r="D530" s="60">
        <v>9980</v>
      </c>
      <c r="E530" s="60">
        <v>29641.66</v>
      </c>
      <c r="F530" s="1"/>
    </row>
    <row r="531" spans="1:6" ht="18" customHeight="1" x14ac:dyDescent="0.2">
      <c r="A531" s="56">
        <v>529</v>
      </c>
      <c r="B531" s="63" t="s">
        <v>50</v>
      </c>
      <c r="C531" s="61" t="s">
        <v>14</v>
      </c>
      <c r="D531" s="60">
        <v>9098</v>
      </c>
      <c r="E531" s="60">
        <v>52749</v>
      </c>
      <c r="F531" s="1"/>
    </row>
    <row r="532" spans="1:6" ht="18" customHeight="1" x14ac:dyDescent="0.2">
      <c r="A532" s="59">
        <v>530</v>
      </c>
      <c r="B532" s="63" t="s">
        <v>90</v>
      </c>
      <c r="C532" s="61" t="s">
        <v>21</v>
      </c>
      <c r="D532" s="60">
        <v>5850</v>
      </c>
      <c r="E532" s="60">
        <v>23704</v>
      </c>
      <c r="F532" s="1"/>
    </row>
    <row r="533" spans="1:6" ht="18" customHeight="1" x14ac:dyDescent="0.2">
      <c r="A533" s="56">
        <v>531</v>
      </c>
      <c r="B533" s="63" t="s">
        <v>74</v>
      </c>
      <c r="C533" s="58" t="s">
        <v>20</v>
      </c>
      <c r="D533" s="60">
        <v>26020</v>
      </c>
      <c r="E533" s="60">
        <v>29641.66</v>
      </c>
      <c r="F533" s="1"/>
    </row>
    <row r="534" spans="1:6" ht="18" customHeight="1" x14ac:dyDescent="0.2">
      <c r="A534" s="59">
        <v>532</v>
      </c>
      <c r="B534" s="63" t="s">
        <v>29</v>
      </c>
      <c r="C534" s="61" t="s">
        <v>30</v>
      </c>
      <c r="D534" s="60">
        <v>52000</v>
      </c>
      <c r="E534" s="60">
        <v>14040</v>
      </c>
      <c r="F534" s="1"/>
    </row>
    <row r="535" spans="1:6" ht="18" customHeight="1" x14ac:dyDescent="0.2">
      <c r="A535" s="56">
        <v>533</v>
      </c>
      <c r="B535" s="63" t="s">
        <v>44</v>
      </c>
      <c r="C535" s="61" t="s">
        <v>30</v>
      </c>
      <c r="D535" s="60">
        <v>185500</v>
      </c>
      <c r="E535" s="60">
        <v>50085</v>
      </c>
      <c r="F535" s="1"/>
    </row>
    <row r="536" spans="1:6" ht="18" customHeight="1" x14ac:dyDescent="0.2">
      <c r="A536" s="59">
        <v>534</v>
      </c>
      <c r="B536" s="63" t="s">
        <v>29</v>
      </c>
      <c r="C536" s="61" t="s">
        <v>30</v>
      </c>
      <c r="D536" s="60">
        <v>26000</v>
      </c>
      <c r="E536" s="60">
        <v>7020</v>
      </c>
      <c r="F536" s="1"/>
    </row>
    <row r="537" spans="1:6" ht="18" customHeight="1" x14ac:dyDescent="0.2">
      <c r="A537" s="56">
        <v>535</v>
      </c>
      <c r="B537" s="63" t="s">
        <v>48</v>
      </c>
      <c r="C537" s="61" t="s">
        <v>21</v>
      </c>
      <c r="D537" s="60">
        <v>16220</v>
      </c>
      <c r="E537" s="60">
        <v>21290.51</v>
      </c>
      <c r="F537" s="1"/>
    </row>
    <row r="538" spans="1:6" ht="18" customHeight="1" x14ac:dyDescent="0.2">
      <c r="A538" s="59">
        <v>536</v>
      </c>
      <c r="B538" s="63" t="s">
        <v>54</v>
      </c>
      <c r="C538" s="61" t="s">
        <v>21</v>
      </c>
      <c r="D538" s="60">
        <v>13960</v>
      </c>
      <c r="E538" s="60">
        <v>33237</v>
      </c>
      <c r="F538" s="1"/>
    </row>
    <row r="539" spans="1:6" ht="18" customHeight="1" x14ac:dyDescent="0.2">
      <c r="A539" s="56">
        <v>537</v>
      </c>
      <c r="B539" s="63" t="s">
        <v>29</v>
      </c>
      <c r="C539" s="61" t="s">
        <v>30</v>
      </c>
      <c r="D539" s="60">
        <v>52000</v>
      </c>
      <c r="E539" s="60">
        <v>14040</v>
      </c>
      <c r="F539" s="1"/>
    </row>
    <row r="540" spans="1:6" ht="18" customHeight="1" x14ac:dyDescent="0.2">
      <c r="A540" s="59">
        <v>538</v>
      </c>
      <c r="B540" s="63" t="s">
        <v>29</v>
      </c>
      <c r="C540" s="61" t="s">
        <v>26</v>
      </c>
      <c r="D540" s="60">
        <v>286000</v>
      </c>
      <c r="E540" s="60">
        <v>77220</v>
      </c>
      <c r="F540" s="1"/>
    </row>
    <row r="541" spans="1:6" ht="18" customHeight="1" x14ac:dyDescent="0.2">
      <c r="A541" s="56">
        <v>539</v>
      </c>
      <c r="B541" s="63" t="s">
        <v>91</v>
      </c>
      <c r="C541" s="61" t="s">
        <v>14</v>
      </c>
      <c r="D541" s="60">
        <v>6010</v>
      </c>
      <c r="E541" s="60">
        <v>20714</v>
      </c>
      <c r="F541" s="1"/>
    </row>
    <row r="542" spans="1:6" ht="18" customHeight="1" x14ac:dyDescent="0.2">
      <c r="A542" s="59">
        <v>540</v>
      </c>
      <c r="B542" s="63" t="s">
        <v>78</v>
      </c>
      <c r="C542" s="61" t="s">
        <v>14</v>
      </c>
      <c r="D542" s="60">
        <v>3166</v>
      </c>
      <c r="E542" s="60">
        <v>28928</v>
      </c>
      <c r="F542" s="1"/>
    </row>
    <row r="543" spans="1:6" ht="18" customHeight="1" x14ac:dyDescent="0.2">
      <c r="A543" s="56">
        <v>541</v>
      </c>
      <c r="B543" s="63" t="s">
        <v>41</v>
      </c>
      <c r="C543" s="61" t="s">
        <v>19</v>
      </c>
      <c r="D543" s="60">
        <v>25770</v>
      </c>
      <c r="E543" s="60">
        <v>34079</v>
      </c>
      <c r="F543" s="1"/>
    </row>
    <row r="544" spans="1:6" ht="18" customHeight="1" x14ac:dyDescent="0.2">
      <c r="A544" s="59">
        <v>542</v>
      </c>
      <c r="B544" s="57" t="s">
        <v>47</v>
      </c>
      <c r="C544" s="58" t="s">
        <v>20</v>
      </c>
      <c r="D544" s="60">
        <v>540600</v>
      </c>
      <c r="E544" s="60">
        <v>28651</v>
      </c>
      <c r="F544" s="1"/>
    </row>
    <row r="545" spans="1:6" ht="18" customHeight="1" x14ac:dyDescent="0.2">
      <c r="A545" s="56">
        <v>543</v>
      </c>
      <c r="B545" s="57" t="s">
        <v>92</v>
      </c>
      <c r="C545" s="58" t="s">
        <v>20</v>
      </c>
      <c r="D545" s="60">
        <v>95210</v>
      </c>
      <c r="E545" s="60">
        <v>63009.72</v>
      </c>
      <c r="F545" s="1"/>
    </row>
    <row r="546" spans="1:6" ht="18" customHeight="1" x14ac:dyDescent="0.2">
      <c r="A546" s="59">
        <v>544</v>
      </c>
      <c r="B546" s="57" t="s">
        <v>50</v>
      </c>
      <c r="C546" s="58" t="s">
        <v>20</v>
      </c>
      <c r="D546" s="60">
        <v>24800</v>
      </c>
      <c r="E546" s="60">
        <v>9676</v>
      </c>
      <c r="F546" s="1"/>
    </row>
    <row r="547" spans="1:6" ht="18" customHeight="1" x14ac:dyDescent="0.2">
      <c r="A547" s="56">
        <v>545</v>
      </c>
      <c r="B547" s="64" t="s">
        <v>29</v>
      </c>
      <c r="C547" s="65" t="s">
        <v>30</v>
      </c>
      <c r="D547" s="60">
        <v>130000</v>
      </c>
      <c r="E547" s="60">
        <v>35100</v>
      </c>
    </row>
    <row r="548" spans="1:6" ht="18" customHeight="1" x14ac:dyDescent="0.2">
      <c r="A548" s="59">
        <v>546</v>
      </c>
      <c r="B548" s="64" t="s">
        <v>47</v>
      </c>
      <c r="C548" s="65" t="s">
        <v>21</v>
      </c>
      <c r="D548" s="60">
        <v>17670</v>
      </c>
      <c r="E548" s="60">
        <v>48280</v>
      </c>
    </row>
    <row r="549" spans="1:6" ht="18" customHeight="1" x14ac:dyDescent="0.2">
      <c r="A549" s="56">
        <v>547</v>
      </c>
      <c r="B549" s="64" t="s">
        <v>28</v>
      </c>
      <c r="C549" s="65" t="s">
        <v>21</v>
      </c>
      <c r="D549" s="60">
        <v>15540</v>
      </c>
      <c r="E549" s="60">
        <v>45170</v>
      </c>
    </row>
    <row r="550" spans="1:6" ht="18" customHeight="1" x14ac:dyDescent="0.2">
      <c r="A550" s="59">
        <v>548</v>
      </c>
      <c r="B550" s="64" t="s">
        <v>44</v>
      </c>
      <c r="C550" s="65" t="s">
        <v>30</v>
      </c>
      <c r="D550" s="60">
        <v>110176</v>
      </c>
      <c r="E550" s="60">
        <v>22990</v>
      </c>
    </row>
    <row r="551" spans="1:6" ht="18" customHeight="1" x14ac:dyDescent="0.2">
      <c r="A551" s="56">
        <v>549</v>
      </c>
      <c r="B551" s="64" t="s">
        <v>44</v>
      </c>
      <c r="C551" s="65" t="s">
        <v>30</v>
      </c>
      <c r="D551" s="60">
        <v>240416</v>
      </c>
      <c r="E551" s="60">
        <v>57200</v>
      </c>
    </row>
    <row r="552" spans="1:6" ht="18" customHeight="1" x14ac:dyDescent="0.2">
      <c r="A552" s="59">
        <v>550</v>
      </c>
      <c r="B552" s="64" t="s">
        <v>50</v>
      </c>
      <c r="C552" s="65" t="s">
        <v>24</v>
      </c>
      <c r="D552" s="60">
        <v>8000</v>
      </c>
      <c r="E552" s="60">
        <v>25106.85</v>
      </c>
    </row>
    <row r="553" spans="1:6" ht="18" customHeight="1" x14ac:dyDescent="0.2">
      <c r="A553" s="56">
        <v>551</v>
      </c>
      <c r="B553" s="64" t="s">
        <v>93</v>
      </c>
      <c r="C553" s="58" t="s">
        <v>20</v>
      </c>
      <c r="D553" s="60">
        <v>12815</v>
      </c>
      <c r="E553" s="60">
        <v>32416</v>
      </c>
    </row>
    <row r="554" spans="1:6" ht="18" customHeight="1" x14ac:dyDescent="0.2">
      <c r="A554" s="59">
        <v>552</v>
      </c>
      <c r="B554" s="64" t="s">
        <v>28</v>
      </c>
      <c r="C554" s="65" t="s">
        <v>21</v>
      </c>
      <c r="D554" s="60">
        <v>29100</v>
      </c>
      <c r="E554" s="60">
        <v>85168</v>
      </c>
    </row>
    <row r="555" spans="1:6" ht="18" customHeight="1" x14ac:dyDescent="0.2">
      <c r="A555" s="56">
        <v>553</v>
      </c>
      <c r="B555" s="64" t="s">
        <v>71</v>
      </c>
      <c r="C555" s="58" t="s">
        <v>20</v>
      </c>
      <c r="D555" s="60">
        <v>19180</v>
      </c>
      <c r="E555" s="60">
        <v>71520</v>
      </c>
    </row>
    <row r="556" spans="1:6" ht="18" customHeight="1" x14ac:dyDescent="0.2">
      <c r="A556" s="59">
        <v>554</v>
      </c>
      <c r="B556" s="64" t="s">
        <v>43</v>
      </c>
      <c r="C556" s="65" t="s">
        <v>16</v>
      </c>
      <c r="D556" s="60">
        <v>60000</v>
      </c>
      <c r="E556" s="60">
        <v>1920</v>
      </c>
    </row>
    <row r="557" spans="1:6" ht="18" customHeight="1" x14ac:dyDescent="0.2">
      <c r="A557" s="56">
        <v>555</v>
      </c>
      <c r="B557" s="64" t="s">
        <v>50</v>
      </c>
      <c r="C557" s="65" t="s">
        <v>19</v>
      </c>
      <c r="D557" s="60">
        <v>25000</v>
      </c>
      <c r="E557" s="60">
        <v>10665</v>
      </c>
    </row>
    <row r="558" spans="1:6" ht="18" customHeight="1" x14ac:dyDescent="0.2">
      <c r="A558" s="59">
        <v>556</v>
      </c>
      <c r="B558" s="64" t="s">
        <v>43</v>
      </c>
      <c r="C558" s="65" t="s">
        <v>21</v>
      </c>
      <c r="D558" s="60">
        <v>7761</v>
      </c>
      <c r="E558" s="60">
        <v>21103.45</v>
      </c>
    </row>
    <row r="559" spans="1:6" ht="18" customHeight="1" x14ac:dyDescent="0.2">
      <c r="A559" s="56">
        <v>557</v>
      </c>
      <c r="B559" s="57" t="s">
        <v>41</v>
      </c>
      <c r="C559" s="58" t="s">
        <v>20</v>
      </c>
      <c r="D559" s="60">
        <v>19994</v>
      </c>
      <c r="E559" s="60">
        <v>5008</v>
      </c>
    </row>
    <row r="560" spans="1:6" ht="18" customHeight="1" x14ac:dyDescent="0.2">
      <c r="A560" s="59">
        <v>558</v>
      </c>
      <c r="B560" s="57" t="s">
        <v>43</v>
      </c>
      <c r="C560" s="57" t="s">
        <v>14</v>
      </c>
      <c r="D560" s="60">
        <v>6680</v>
      </c>
      <c r="E560" s="60">
        <v>46196</v>
      </c>
    </row>
    <row r="561" spans="1:5" ht="18" customHeight="1" x14ac:dyDescent="0.2">
      <c r="A561" s="56">
        <v>559</v>
      </c>
      <c r="B561" s="57" t="s">
        <v>41</v>
      </c>
      <c r="C561" s="58" t="s">
        <v>20</v>
      </c>
      <c r="D561" s="60">
        <v>19021</v>
      </c>
      <c r="E561" s="60">
        <v>100267</v>
      </c>
    </row>
    <row r="562" spans="1:5" ht="18" customHeight="1" x14ac:dyDescent="0.2">
      <c r="A562" s="59">
        <v>560</v>
      </c>
      <c r="B562" s="57" t="s">
        <v>28</v>
      </c>
      <c r="C562" s="57" t="s">
        <v>21</v>
      </c>
      <c r="D562" s="60">
        <v>14700</v>
      </c>
      <c r="E562" s="60">
        <v>40520</v>
      </c>
    </row>
    <row r="563" spans="1:5" ht="18" customHeight="1" x14ac:dyDescent="0.2">
      <c r="A563" s="56">
        <v>561</v>
      </c>
      <c r="B563" s="57" t="s">
        <v>72</v>
      </c>
      <c r="C563" s="58" t="s">
        <v>15</v>
      </c>
      <c r="D563" s="60">
        <v>23640</v>
      </c>
      <c r="E563" s="60">
        <v>16250</v>
      </c>
    </row>
    <row r="564" spans="1:5" ht="18" customHeight="1" x14ac:dyDescent="0.2">
      <c r="A564" s="59">
        <v>562</v>
      </c>
      <c r="B564" s="57" t="s">
        <v>72</v>
      </c>
      <c r="C564" s="58" t="s">
        <v>15</v>
      </c>
      <c r="D564" s="60">
        <v>23580</v>
      </c>
      <c r="E564" s="60">
        <v>16250</v>
      </c>
    </row>
    <row r="565" spans="1:5" ht="18" customHeight="1" x14ac:dyDescent="0.2">
      <c r="A565" s="56">
        <v>563</v>
      </c>
      <c r="B565" s="57" t="s">
        <v>68</v>
      </c>
      <c r="C565" s="58" t="s">
        <v>20</v>
      </c>
      <c r="D565" s="60">
        <v>63090</v>
      </c>
      <c r="E565" s="60">
        <v>187765</v>
      </c>
    </row>
    <row r="566" spans="1:5" ht="18" customHeight="1" x14ac:dyDescent="0.2">
      <c r="A566" s="59">
        <v>564</v>
      </c>
      <c r="B566" s="57" t="s">
        <v>29</v>
      </c>
      <c r="C566" s="57" t="s">
        <v>30</v>
      </c>
      <c r="D566" s="60">
        <v>52083</v>
      </c>
      <c r="E566" s="60">
        <v>21580</v>
      </c>
    </row>
    <row r="567" spans="1:5" ht="18" customHeight="1" x14ac:dyDescent="0.2">
      <c r="A567" s="56">
        <v>565</v>
      </c>
      <c r="B567" s="57" t="s">
        <v>94</v>
      </c>
      <c r="C567" s="57" t="s">
        <v>19</v>
      </c>
      <c r="D567" s="60">
        <v>17460</v>
      </c>
      <c r="E567" s="60">
        <v>46205</v>
      </c>
    </row>
    <row r="568" spans="1:5" ht="18" customHeight="1" x14ac:dyDescent="0.2">
      <c r="A568" s="59">
        <v>566</v>
      </c>
      <c r="B568" s="57" t="s">
        <v>33</v>
      </c>
      <c r="C568" s="58" t="s">
        <v>20</v>
      </c>
      <c r="D568" s="60">
        <v>39716</v>
      </c>
      <c r="E568" s="60">
        <v>96290</v>
      </c>
    </row>
    <row r="569" spans="1:5" ht="18" customHeight="1" x14ac:dyDescent="0.2">
      <c r="A569" s="56">
        <v>567</v>
      </c>
      <c r="B569" s="57" t="s">
        <v>73</v>
      </c>
      <c r="C569" s="57" t="s">
        <v>24</v>
      </c>
      <c r="D569" s="60">
        <v>8000</v>
      </c>
      <c r="E569" s="60">
        <v>18000</v>
      </c>
    </row>
    <row r="570" spans="1:5" ht="18" customHeight="1" x14ac:dyDescent="0.2">
      <c r="A570" s="59">
        <v>568</v>
      </c>
      <c r="B570" s="57" t="s">
        <v>58</v>
      </c>
      <c r="C570" s="57" t="s">
        <v>26</v>
      </c>
      <c r="D570" s="60">
        <v>108715</v>
      </c>
      <c r="E570" s="60">
        <v>86972</v>
      </c>
    </row>
    <row r="571" spans="1:5" ht="18" customHeight="1" x14ac:dyDescent="0.2">
      <c r="A571" s="56">
        <v>569</v>
      </c>
      <c r="B571" s="57" t="s">
        <v>28</v>
      </c>
      <c r="C571" s="57" t="s">
        <v>18</v>
      </c>
      <c r="D571" s="60">
        <v>13261</v>
      </c>
      <c r="E571" s="60">
        <v>26310</v>
      </c>
    </row>
    <row r="572" spans="1:5" ht="18" customHeight="1" x14ac:dyDescent="0.2">
      <c r="A572" s="59">
        <v>570</v>
      </c>
      <c r="B572" s="57" t="s">
        <v>28</v>
      </c>
      <c r="C572" s="57" t="s">
        <v>18</v>
      </c>
      <c r="D572" s="60">
        <v>14580</v>
      </c>
      <c r="E572" s="60">
        <v>32016</v>
      </c>
    </row>
    <row r="573" spans="1:5" ht="18" customHeight="1" x14ac:dyDescent="0.2">
      <c r="A573" s="56">
        <v>571</v>
      </c>
      <c r="B573" s="57" t="s">
        <v>45</v>
      </c>
      <c r="C573" s="57" t="s">
        <v>26</v>
      </c>
      <c r="D573" s="60">
        <v>2999050</v>
      </c>
      <c r="E573" s="60">
        <v>1410250</v>
      </c>
    </row>
    <row r="574" spans="1:5" ht="18" customHeight="1" x14ac:dyDescent="0.2">
      <c r="A574" s="59">
        <v>572</v>
      </c>
      <c r="B574" s="57" t="s">
        <v>28</v>
      </c>
      <c r="C574" s="58" t="s">
        <v>20</v>
      </c>
      <c r="D574" s="60">
        <v>10024</v>
      </c>
      <c r="E574" s="60">
        <v>20607</v>
      </c>
    </row>
    <row r="575" spans="1:5" ht="18" customHeight="1" x14ac:dyDescent="0.2">
      <c r="A575" s="56">
        <v>573</v>
      </c>
      <c r="B575" s="57" t="s">
        <v>71</v>
      </c>
      <c r="C575" s="58" t="s">
        <v>20</v>
      </c>
      <c r="D575" s="60">
        <v>83661</v>
      </c>
      <c r="E575" s="60">
        <v>107086</v>
      </c>
    </row>
    <row r="576" spans="1:5" ht="18" customHeight="1" x14ac:dyDescent="0.2">
      <c r="A576" s="59">
        <v>574</v>
      </c>
      <c r="B576" s="57" t="s">
        <v>41</v>
      </c>
      <c r="C576" s="58" t="s">
        <v>20</v>
      </c>
      <c r="D576" s="60">
        <v>24840</v>
      </c>
      <c r="E576" s="60">
        <v>18428</v>
      </c>
    </row>
    <row r="577" spans="1:5" ht="18" customHeight="1" x14ac:dyDescent="0.2">
      <c r="A577" s="56">
        <v>575</v>
      </c>
      <c r="B577" s="57" t="s">
        <v>29</v>
      </c>
      <c r="C577" s="57" t="s">
        <v>30</v>
      </c>
      <c r="D577" s="60">
        <v>159000</v>
      </c>
      <c r="E577" s="60">
        <v>34026</v>
      </c>
    </row>
    <row r="578" spans="1:5" ht="18" customHeight="1" x14ac:dyDescent="0.2">
      <c r="A578" s="59">
        <v>576</v>
      </c>
      <c r="B578" s="57" t="s">
        <v>29</v>
      </c>
      <c r="C578" s="57" t="s">
        <v>30</v>
      </c>
      <c r="D578" s="60">
        <v>52000</v>
      </c>
      <c r="E578" s="60">
        <v>14092</v>
      </c>
    </row>
    <row r="579" spans="1:5" ht="18" customHeight="1" x14ac:dyDescent="0.2">
      <c r="A579" s="56">
        <v>577</v>
      </c>
      <c r="B579" s="57" t="s">
        <v>59</v>
      </c>
      <c r="C579" s="57" t="s">
        <v>26</v>
      </c>
      <c r="D579" s="60">
        <v>9800000</v>
      </c>
      <c r="E579" s="60">
        <v>4227078.87</v>
      </c>
    </row>
    <row r="580" spans="1:5" ht="18" customHeight="1" x14ac:dyDescent="0.2">
      <c r="A580" s="59">
        <v>578</v>
      </c>
      <c r="B580" s="57" t="s">
        <v>95</v>
      </c>
      <c r="C580" s="57" t="s">
        <v>18</v>
      </c>
      <c r="D580" s="60">
        <v>5700</v>
      </c>
      <c r="E580" s="60">
        <v>10506</v>
      </c>
    </row>
    <row r="581" spans="1:5" ht="18" customHeight="1" x14ac:dyDescent="0.2">
      <c r="A581" s="56">
        <v>579</v>
      </c>
      <c r="B581" s="57" t="s">
        <v>44</v>
      </c>
      <c r="C581" s="57" t="s">
        <v>19</v>
      </c>
      <c r="D581" s="60">
        <v>23090</v>
      </c>
      <c r="E581" s="60">
        <v>15022</v>
      </c>
    </row>
    <row r="582" spans="1:5" ht="18" customHeight="1" x14ac:dyDescent="0.2">
      <c r="A582" s="59">
        <v>580</v>
      </c>
      <c r="B582" s="57" t="s">
        <v>29</v>
      </c>
      <c r="C582" s="58" t="s">
        <v>20</v>
      </c>
      <c r="D582" s="60">
        <v>25294</v>
      </c>
      <c r="E582" s="60">
        <v>26235</v>
      </c>
    </row>
    <row r="583" spans="1:5" ht="18" customHeight="1" x14ac:dyDescent="0.2">
      <c r="A583" s="56">
        <v>581</v>
      </c>
      <c r="B583" s="57" t="s">
        <v>28</v>
      </c>
      <c r="C583" s="57" t="s">
        <v>21</v>
      </c>
      <c r="D583" s="60">
        <v>40850</v>
      </c>
      <c r="E583" s="60">
        <v>139418</v>
      </c>
    </row>
    <row r="584" spans="1:5" ht="18" customHeight="1" x14ac:dyDescent="0.2">
      <c r="A584" s="59">
        <v>582</v>
      </c>
      <c r="B584" s="57" t="s">
        <v>79</v>
      </c>
      <c r="C584" s="57" t="s">
        <v>17</v>
      </c>
      <c r="D584" s="60">
        <v>110000</v>
      </c>
      <c r="E584" s="60">
        <v>37400</v>
      </c>
    </row>
    <row r="585" spans="1:5" ht="18" customHeight="1" x14ac:dyDescent="0.2">
      <c r="A585" s="56">
        <v>583</v>
      </c>
      <c r="B585" s="57" t="s">
        <v>28</v>
      </c>
      <c r="C585" s="57" t="s">
        <v>21</v>
      </c>
      <c r="D585" s="60">
        <v>56510</v>
      </c>
      <c r="E585" s="60">
        <v>166589</v>
      </c>
    </row>
    <row r="586" spans="1:5" ht="18" customHeight="1" x14ac:dyDescent="0.2">
      <c r="A586" s="59">
        <v>584</v>
      </c>
      <c r="B586" s="57" t="s">
        <v>95</v>
      </c>
      <c r="C586" s="57" t="s">
        <v>18</v>
      </c>
      <c r="D586" s="60">
        <v>102</v>
      </c>
      <c r="E586" s="60">
        <v>350</v>
      </c>
    </row>
    <row r="587" spans="1:5" ht="18" customHeight="1" x14ac:dyDescent="0.2">
      <c r="A587" s="56">
        <v>585</v>
      </c>
      <c r="B587" s="57" t="s">
        <v>29</v>
      </c>
      <c r="C587" s="57" t="s">
        <v>30</v>
      </c>
      <c r="D587" s="60">
        <v>52000</v>
      </c>
      <c r="E587" s="60">
        <v>14092</v>
      </c>
    </row>
    <row r="588" spans="1:5" ht="18" customHeight="1" x14ac:dyDescent="0.2">
      <c r="A588" s="59">
        <v>586</v>
      </c>
      <c r="B588" s="57" t="s">
        <v>39</v>
      </c>
      <c r="C588" s="58" t="s">
        <v>20</v>
      </c>
      <c r="D588" s="60">
        <v>10020</v>
      </c>
      <c r="E588" s="60">
        <v>27748.02</v>
      </c>
    </row>
    <row r="589" spans="1:5" ht="18" customHeight="1" x14ac:dyDescent="0.2">
      <c r="A589" s="56">
        <v>587</v>
      </c>
      <c r="B589" s="57" t="s">
        <v>28</v>
      </c>
      <c r="C589" s="57" t="s">
        <v>21</v>
      </c>
      <c r="D589" s="60">
        <v>6880</v>
      </c>
      <c r="E589" s="60">
        <v>22747</v>
      </c>
    </row>
    <row r="590" spans="1:5" ht="18" customHeight="1" x14ac:dyDescent="0.2">
      <c r="A590" s="59">
        <v>588</v>
      </c>
      <c r="B590" s="57" t="s">
        <v>28</v>
      </c>
      <c r="C590" s="57" t="s">
        <v>21</v>
      </c>
      <c r="D590" s="60">
        <v>51100</v>
      </c>
      <c r="E590" s="60">
        <v>83162</v>
      </c>
    </row>
    <row r="591" spans="1:5" ht="18" customHeight="1" x14ac:dyDescent="0.2">
      <c r="A591" s="56">
        <v>589</v>
      </c>
      <c r="B591" s="57" t="s">
        <v>41</v>
      </c>
      <c r="C591" s="57" t="s">
        <v>21</v>
      </c>
      <c r="D591" s="60">
        <v>37700</v>
      </c>
      <c r="E591" s="60">
        <v>71828</v>
      </c>
    </row>
    <row r="592" spans="1:5" ht="18" customHeight="1" x14ac:dyDescent="0.2">
      <c r="A592" s="59">
        <v>590</v>
      </c>
      <c r="B592" s="57" t="s">
        <v>41</v>
      </c>
      <c r="C592" s="57" t="s">
        <v>21</v>
      </c>
      <c r="D592" s="60">
        <v>73750</v>
      </c>
      <c r="E592" s="60">
        <v>173520</v>
      </c>
    </row>
    <row r="593" spans="1:5" ht="18" customHeight="1" x14ac:dyDescent="0.2">
      <c r="A593" s="56">
        <v>591</v>
      </c>
      <c r="B593" s="57" t="s">
        <v>41</v>
      </c>
      <c r="C593" s="57" t="s">
        <v>21</v>
      </c>
      <c r="D593" s="60">
        <v>37200</v>
      </c>
      <c r="E593" s="60">
        <v>102520</v>
      </c>
    </row>
    <row r="594" spans="1:5" ht="18" customHeight="1" x14ac:dyDescent="0.2">
      <c r="A594" s="59">
        <v>592</v>
      </c>
      <c r="B594" s="57" t="s">
        <v>29</v>
      </c>
      <c r="C594" s="57" t="s">
        <v>30</v>
      </c>
      <c r="D594" s="60">
        <v>260000</v>
      </c>
      <c r="E594" s="60">
        <v>70200</v>
      </c>
    </row>
    <row r="595" spans="1:5" ht="18" customHeight="1" x14ac:dyDescent="0.2">
      <c r="A595" s="56">
        <v>593</v>
      </c>
      <c r="B595" s="57" t="s">
        <v>29</v>
      </c>
      <c r="C595" s="57" t="s">
        <v>30</v>
      </c>
      <c r="D595" s="60">
        <v>130000</v>
      </c>
      <c r="E595" s="60">
        <v>35100</v>
      </c>
    </row>
    <row r="596" spans="1:5" ht="18" customHeight="1" x14ac:dyDescent="0.2">
      <c r="A596" s="59">
        <v>594</v>
      </c>
      <c r="B596" s="57" t="s">
        <v>43</v>
      </c>
      <c r="C596" s="57" t="s">
        <v>21</v>
      </c>
      <c r="D596" s="60">
        <v>104930</v>
      </c>
      <c r="E596" s="60">
        <v>256900</v>
      </c>
    </row>
    <row r="597" spans="1:5" ht="18" customHeight="1" x14ac:dyDescent="0.2">
      <c r="A597" s="56">
        <v>595</v>
      </c>
      <c r="B597" s="57" t="s">
        <v>42</v>
      </c>
      <c r="C597" s="58" t="s">
        <v>20</v>
      </c>
      <c r="D597" s="60">
        <v>20050</v>
      </c>
      <c r="E597" s="60">
        <v>30002</v>
      </c>
    </row>
    <row r="598" spans="1:5" ht="18" customHeight="1" x14ac:dyDescent="0.2">
      <c r="A598" s="59">
        <v>596</v>
      </c>
      <c r="B598" s="57" t="s">
        <v>29</v>
      </c>
      <c r="C598" s="57" t="s">
        <v>30</v>
      </c>
      <c r="D598" s="60">
        <v>145723</v>
      </c>
      <c r="E598" s="60">
        <v>58486</v>
      </c>
    </row>
    <row r="599" spans="1:5" ht="18" customHeight="1" x14ac:dyDescent="0.2">
      <c r="A599" s="56">
        <v>597</v>
      </c>
      <c r="B599" s="57" t="s">
        <v>29</v>
      </c>
      <c r="C599" s="57" t="s">
        <v>30</v>
      </c>
      <c r="D599" s="60">
        <v>104166</v>
      </c>
      <c r="E599" s="60">
        <v>44200</v>
      </c>
    </row>
    <row r="600" spans="1:5" ht="18" customHeight="1" x14ac:dyDescent="0.2">
      <c r="A600" s="59">
        <v>598</v>
      </c>
      <c r="B600" s="57" t="s">
        <v>29</v>
      </c>
      <c r="C600" s="57" t="s">
        <v>30</v>
      </c>
      <c r="D600" s="60">
        <v>104166</v>
      </c>
      <c r="E600" s="60">
        <v>41600</v>
      </c>
    </row>
    <row r="601" spans="1:5" ht="18" customHeight="1" x14ac:dyDescent="0.2">
      <c r="A601" s="56">
        <v>599</v>
      </c>
      <c r="B601" s="57" t="s">
        <v>29</v>
      </c>
      <c r="C601" s="57" t="s">
        <v>30</v>
      </c>
      <c r="D601" s="60">
        <v>79126</v>
      </c>
      <c r="E601" s="60">
        <v>32785</v>
      </c>
    </row>
    <row r="602" spans="1:5" ht="18" customHeight="1" x14ac:dyDescent="0.2">
      <c r="A602" s="59">
        <v>600</v>
      </c>
      <c r="B602" s="57" t="s">
        <v>47</v>
      </c>
      <c r="C602" s="58" t="s">
        <v>20</v>
      </c>
      <c r="D602" s="60">
        <v>216580</v>
      </c>
      <c r="E602" s="60">
        <v>11493</v>
      </c>
    </row>
    <row r="603" spans="1:5" ht="18" customHeight="1" x14ac:dyDescent="0.2">
      <c r="A603" s="56">
        <v>601</v>
      </c>
      <c r="B603" s="57" t="s">
        <v>28</v>
      </c>
      <c r="C603" s="57" t="s">
        <v>21</v>
      </c>
      <c r="D603" s="60">
        <v>69240</v>
      </c>
      <c r="E603" s="60">
        <v>235057</v>
      </c>
    </row>
    <row r="604" spans="1:5" ht="18" customHeight="1" x14ac:dyDescent="0.2">
      <c r="A604" s="59">
        <v>602</v>
      </c>
      <c r="B604" s="57" t="s">
        <v>36</v>
      </c>
      <c r="C604" s="58" t="s">
        <v>20</v>
      </c>
      <c r="D604" s="60">
        <v>258720</v>
      </c>
      <c r="E604" s="60">
        <v>76150.289999999994</v>
      </c>
    </row>
    <row r="605" spans="1:5" ht="18" customHeight="1" x14ac:dyDescent="0.2">
      <c r="A605" s="56">
        <v>603</v>
      </c>
      <c r="B605" s="57" t="s">
        <v>49</v>
      </c>
      <c r="C605" s="57" t="s">
        <v>21</v>
      </c>
      <c r="D605" s="60">
        <v>17785</v>
      </c>
      <c r="E605" s="60">
        <v>56800</v>
      </c>
    </row>
    <row r="606" spans="1:5" ht="18" customHeight="1" x14ac:dyDescent="0.2">
      <c r="A606" s="59">
        <v>604</v>
      </c>
      <c r="B606" s="57" t="s">
        <v>43</v>
      </c>
      <c r="C606" s="57" t="s">
        <v>21</v>
      </c>
      <c r="D606" s="60">
        <v>16140</v>
      </c>
      <c r="E606" s="60">
        <v>47103</v>
      </c>
    </row>
    <row r="607" spans="1:5" ht="18" customHeight="1" x14ac:dyDescent="0.2">
      <c r="A607" s="56">
        <v>605</v>
      </c>
      <c r="B607" s="57" t="s">
        <v>27</v>
      </c>
      <c r="C607" s="57" t="s">
        <v>18</v>
      </c>
      <c r="D607" s="60">
        <v>17545</v>
      </c>
      <c r="E607" s="60">
        <v>45434.8</v>
      </c>
    </row>
    <row r="608" spans="1:5" ht="18" customHeight="1" x14ac:dyDescent="0.2">
      <c r="A608" s="59">
        <v>606</v>
      </c>
      <c r="B608" s="57" t="s">
        <v>29</v>
      </c>
      <c r="C608" s="57" t="s">
        <v>30</v>
      </c>
      <c r="D608" s="60">
        <v>26000</v>
      </c>
      <c r="E608" s="60">
        <v>7020</v>
      </c>
    </row>
    <row r="609" spans="1:5" ht="18" customHeight="1" x14ac:dyDescent="0.2">
      <c r="A609" s="56">
        <v>607</v>
      </c>
      <c r="B609" s="57" t="s">
        <v>33</v>
      </c>
      <c r="C609" s="57" t="s">
        <v>21</v>
      </c>
      <c r="D609" s="60">
        <v>6210</v>
      </c>
      <c r="E609" s="60">
        <v>7388</v>
      </c>
    </row>
    <row r="610" spans="1:5" ht="18" customHeight="1" x14ac:dyDescent="0.2">
      <c r="A610" s="59">
        <v>608</v>
      </c>
      <c r="B610" s="57" t="s">
        <v>29</v>
      </c>
      <c r="C610" s="57" t="s">
        <v>30</v>
      </c>
      <c r="D610" s="60">
        <v>572000</v>
      </c>
      <c r="E610" s="60">
        <v>105820</v>
      </c>
    </row>
    <row r="611" spans="1:5" ht="18" customHeight="1" x14ac:dyDescent="0.2">
      <c r="A611" s="56">
        <v>609</v>
      </c>
      <c r="B611" s="57" t="s">
        <v>57</v>
      </c>
      <c r="C611" s="57" t="s">
        <v>21</v>
      </c>
      <c r="D611" s="60">
        <v>6580</v>
      </c>
      <c r="E611" s="60">
        <v>25594</v>
      </c>
    </row>
    <row r="612" spans="1:5" ht="18" customHeight="1" x14ac:dyDescent="0.2">
      <c r="A612" s="59">
        <v>610</v>
      </c>
      <c r="B612" s="57" t="s">
        <v>49</v>
      </c>
      <c r="C612" s="58" t="s">
        <v>20</v>
      </c>
      <c r="D612" s="60">
        <v>11320</v>
      </c>
      <c r="E612" s="60">
        <v>14323</v>
      </c>
    </row>
    <row r="613" spans="1:5" ht="18" customHeight="1" x14ac:dyDescent="0.2">
      <c r="A613" s="56">
        <v>611</v>
      </c>
      <c r="B613" s="57" t="s">
        <v>54</v>
      </c>
      <c r="C613" s="58" t="s">
        <v>20</v>
      </c>
      <c r="D613" s="60">
        <v>10140</v>
      </c>
      <c r="E613" s="60">
        <v>262519</v>
      </c>
    </row>
    <row r="614" spans="1:5" ht="18" customHeight="1" x14ac:dyDescent="0.2">
      <c r="A614" s="59">
        <v>612</v>
      </c>
      <c r="B614" s="57" t="s">
        <v>33</v>
      </c>
      <c r="C614" s="58" t="s">
        <v>20</v>
      </c>
      <c r="D614" s="60">
        <v>22831</v>
      </c>
      <c r="E614" s="60">
        <v>55102</v>
      </c>
    </row>
    <row r="615" spans="1:5" ht="18" customHeight="1" x14ac:dyDescent="0.2">
      <c r="A615" s="56">
        <v>613</v>
      </c>
      <c r="B615" s="57" t="s">
        <v>29</v>
      </c>
      <c r="C615" s="57" t="s">
        <v>30</v>
      </c>
      <c r="D615" s="60">
        <v>52000</v>
      </c>
      <c r="E615" s="60">
        <v>14040</v>
      </c>
    </row>
    <row r="616" spans="1:5" ht="18" customHeight="1" x14ac:dyDescent="0.2">
      <c r="A616" s="59">
        <v>614</v>
      </c>
      <c r="B616" s="57" t="s">
        <v>29</v>
      </c>
      <c r="C616" s="57" t="s">
        <v>30</v>
      </c>
      <c r="D616" s="60">
        <v>26000</v>
      </c>
      <c r="E616" s="60">
        <v>5590</v>
      </c>
    </row>
    <row r="617" spans="1:5" ht="18" customHeight="1" x14ac:dyDescent="0.2">
      <c r="A617" s="56">
        <v>615</v>
      </c>
      <c r="B617" s="57" t="s">
        <v>44</v>
      </c>
      <c r="C617" s="57" t="s">
        <v>30</v>
      </c>
      <c r="D617" s="60">
        <v>1502400</v>
      </c>
      <c r="E617" s="60">
        <v>364500</v>
      </c>
    </row>
    <row r="618" spans="1:5" ht="18" customHeight="1" x14ac:dyDescent="0.2">
      <c r="A618" s="59">
        <v>616</v>
      </c>
      <c r="B618" s="57" t="s">
        <v>48</v>
      </c>
      <c r="C618" s="57" t="s">
        <v>21</v>
      </c>
      <c r="D618" s="60">
        <v>31163</v>
      </c>
      <c r="E618" s="60">
        <v>92018</v>
      </c>
    </row>
    <row r="619" spans="1:5" ht="18" customHeight="1" x14ac:dyDescent="0.2">
      <c r="A619" s="56">
        <v>617</v>
      </c>
      <c r="B619" s="57" t="s">
        <v>47</v>
      </c>
      <c r="C619" s="58" t="s">
        <v>20</v>
      </c>
      <c r="D619" s="60">
        <v>20180</v>
      </c>
      <c r="E619" s="60">
        <v>28816</v>
      </c>
    </row>
    <row r="620" spans="1:5" ht="18" customHeight="1" x14ac:dyDescent="0.2">
      <c r="A620" s="59">
        <v>618</v>
      </c>
      <c r="B620" s="57" t="s">
        <v>27</v>
      </c>
      <c r="C620" s="57" t="s">
        <v>18</v>
      </c>
      <c r="D620" s="60">
        <v>17554</v>
      </c>
      <c r="E620" s="60">
        <v>45484.35</v>
      </c>
    </row>
    <row r="621" spans="1:5" ht="18" customHeight="1" x14ac:dyDescent="0.2">
      <c r="A621" s="56">
        <v>619</v>
      </c>
      <c r="B621" s="57" t="s">
        <v>35</v>
      </c>
      <c r="C621" s="57" t="s">
        <v>26</v>
      </c>
      <c r="D621" s="60">
        <v>7188650</v>
      </c>
      <c r="E621" s="60">
        <v>3161000</v>
      </c>
    </row>
    <row r="622" spans="1:5" ht="18" customHeight="1" x14ac:dyDescent="0.2">
      <c r="A622" s="59">
        <v>620</v>
      </c>
      <c r="B622" s="57" t="s">
        <v>42</v>
      </c>
      <c r="C622" s="57" t="s">
        <v>26</v>
      </c>
      <c r="D622" s="60">
        <v>202380</v>
      </c>
      <c r="E622" s="60">
        <v>186818</v>
      </c>
    </row>
    <row r="623" spans="1:5" ht="18" customHeight="1" x14ac:dyDescent="0.2">
      <c r="A623" s="56">
        <v>621</v>
      </c>
      <c r="B623" s="57" t="s">
        <v>29</v>
      </c>
      <c r="C623" s="57" t="s">
        <v>30</v>
      </c>
      <c r="D623" s="60">
        <v>104000</v>
      </c>
      <c r="E623" s="60">
        <v>28080</v>
      </c>
    </row>
    <row r="624" spans="1:5" ht="18" customHeight="1" x14ac:dyDescent="0.2">
      <c r="A624" s="59">
        <v>622</v>
      </c>
      <c r="B624" s="57" t="s">
        <v>29</v>
      </c>
      <c r="C624" s="57" t="s">
        <v>30</v>
      </c>
      <c r="D624" s="60">
        <v>104000</v>
      </c>
      <c r="E624" s="60">
        <v>28080</v>
      </c>
    </row>
    <row r="625" spans="1:5" ht="18" customHeight="1" x14ac:dyDescent="0.2">
      <c r="A625" s="56">
        <v>623</v>
      </c>
      <c r="B625" s="57" t="s">
        <v>41</v>
      </c>
      <c r="C625" s="58" t="s">
        <v>20</v>
      </c>
      <c r="D625" s="60">
        <v>19565</v>
      </c>
      <c r="E625" s="60">
        <v>120723</v>
      </c>
    </row>
    <row r="626" spans="1:5" ht="18" customHeight="1" x14ac:dyDescent="0.2">
      <c r="A626" s="59">
        <v>624</v>
      </c>
      <c r="B626" s="57" t="s">
        <v>36</v>
      </c>
      <c r="C626" s="58" t="s">
        <v>20</v>
      </c>
      <c r="D626" s="60">
        <v>5498790</v>
      </c>
      <c r="E626" s="60">
        <v>2075000</v>
      </c>
    </row>
    <row r="627" spans="1:5" ht="18" customHeight="1" x14ac:dyDescent="0.2">
      <c r="A627" s="56">
        <v>625</v>
      </c>
      <c r="B627" s="57" t="s">
        <v>47</v>
      </c>
      <c r="C627" s="58" t="s">
        <v>20</v>
      </c>
      <c r="D627" s="60">
        <v>413500</v>
      </c>
      <c r="E627" s="60">
        <v>21915</v>
      </c>
    </row>
    <row r="628" spans="1:5" ht="18" customHeight="1" x14ac:dyDescent="0.2">
      <c r="A628" s="59">
        <v>626</v>
      </c>
      <c r="B628" s="57" t="s">
        <v>47</v>
      </c>
      <c r="C628" s="58" t="s">
        <v>20</v>
      </c>
      <c r="D628" s="60">
        <v>216850</v>
      </c>
      <c r="E628" s="60">
        <v>11493</v>
      </c>
    </row>
    <row r="629" spans="1:5" ht="18" customHeight="1" x14ac:dyDescent="0.2">
      <c r="A629" s="56">
        <v>627</v>
      </c>
      <c r="B629" s="57" t="s">
        <v>36</v>
      </c>
      <c r="C629" s="57" t="s">
        <v>18</v>
      </c>
      <c r="D629" s="60">
        <v>24972</v>
      </c>
      <c r="E629" s="60">
        <v>24040.36</v>
      </c>
    </row>
    <row r="630" spans="1:5" ht="18" customHeight="1" x14ac:dyDescent="0.2">
      <c r="A630" s="59">
        <v>628</v>
      </c>
      <c r="B630" s="57" t="s">
        <v>96</v>
      </c>
      <c r="C630" s="57" t="s">
        <v>21</v>
      </c>
      <c r="D630" s="60">
        <v>15940</v>
      </c>
      <c r="E630" s="60">
        <v>47210</v>
      </c>
    </row>
    <row r="631" spans="1:5" ht="18" customHeight="1" x14ac:dyDescent="0.2">
      <c r="A631" s="56">
        <v>629</v>
      </c>
      <c r="B631" s="57" t="s">
        <v>28</v>
      </c>
      <c r="C631" s="57" t="s">
        <v>19</v>
      </c>
      <c r="D631" s="60">
        <v>12300</v>
      </c>
      <c r="E631" s="60">
        <v>31119</v>
      </c>
    </row>
    <row r="632" spans="1:5" ht="18" customHeight="1" x14ac:dyDescent="0.2">
      <c r="A632" s="59">
        <v>630</v>
      </c>
      <c r="B632" s="57" t="s">
        <v>28</v>
      </c>
      <c r="C632" s="57" t="s">
        <v>21</v>
      </c>
      <c r="D632" s="60">
        <v>54210</v>
      </c>
      <c r="E632" s="60">
        <v>187070</v>
      </c>
    </row>
    <row r="633" spans="1:5" ht="18" customHeight="1" x14ac:dyDescent="0.2">
      <c r="A633" s="56">
        <v>631</v>
      </c>
      <c r="B633" s="57" t="s">
        <v>41</v>
      </c>
      <c r="C633" s="58" t="s">
        <v>20</v>
      </c>
      <c r="D633" s="60">
        <v>8918</v>
      </c>
      <c r="E633" s="60">
        <v>32972</v>
      </c>
    </row>
    <row r="634" spans="1:5" ht="18" customHeight="1" x14ac:dyDescent="0.2">
      <c r="A634" s="59">
        <v>632</v>
      </c>
      <c r="B634" s="57" t="s">
        <v>41</v>
      </c>
      <c r="C634" s="58" t="s">
        <v>20</v>
      </c>
      <c r="D634" s="60">
        <v>8142</v>
      </c>
      <c r="E634" s="60">
        <v>30426</v>
      </c>
    </row>
    <row r="635" spans="1:5" ht="18" customHeight="1" x14ac:dyDescent="0.2">
      <c r="A635" s="56">
        <v>633</v>
      </c>
      <c r="B635" s="57" t="s">
        <v>36</v>
      </c>
      <c r="C635" s="58" t="s">
        <v>20</v>
      </c>
      <c r="D635" s="60">
        <v>5474130</v>
      </c>
      <c r="E635" s="60">
        <v>2075000</v>
      </c>
    </row>
    <row r="636" spans="1:5" ht="18" customHeight="1" x14ac:dyDescent="0.2">
      <c r="A636" s="59">
        <v>634</v>
      </c>
      <c r="B636" s="57" t="s">
        <v>41</v>
      </c>
      <c r="C636" s="57" t="s">
        <v>21</v>
      </c>
      <c r="D636" s="60">
        <v>15670</v>
      </c>
      <c r="E636" s="60">
        <v>37386</v>
      </c>
    </row>
    <row r="637" spans="1:5" ht="18" customHeight="1" x14ac:dyDescent="0.2">
      <c r="A637" s="56">
        <v>635</v>
      </c>
      <c r="B637" s="57" t="s">
        <v>69</v>
      </c>
      <c r="C637" s="57" t="s">
        <v>21</v>
      </c>
      <c r="D637" s="60">
        <v>20840</v>
      </c>
      <c r="E637" s="60">
        <v>62016.95</v>
      </c>
    </row>
    <row r="638" spans="1:5" ht="18" customHeight="1" x14ac:dyDescent="0.2">
      <c r="A638" s="59">
        <v>636</v>
      </c>
      <c r="B638" s="57" t="s">
        <v>41</v>
      </c>
      <c r="C638" s="57" t="s">
        <v>21</v>
      </c>
      <c r="D638" s="60">
        <v>15560</v>
      </c>
      <c r="E638" s="60">
        <v>49489</v>
      </c>
    </row>
    <row r="639" spans="1:5" ht="18" customHeight="1" x14ac:dyDescent="0.2">
      <c r="A639" s="56">
        <v>637</v>
      </c>
      <c r="B639" s="57" t="s">
        <v>28</v>
      </c>
      <c r="C639" s="57" t="s">
        <v>21</v>
      </c>
      <c r="D639" s="60">
        <v>16220</v>
      </c>
      <c r="E639" s="60">
        <v>43313</v>
      </c>
    </row>
    <row r="640" spans="1:5" ht="18" customHeight="1" x14ac:dyDescent="0.2">
      <c r="A640" s="59">
        <v>638</v>
      </c>
      <c r="B640" s="64" t="s">
        <v>41</v>
      </c>
      <c r="C640" s="58" t="s">
        <v>20</v>
      </c>
      <c r="D640" s="60">
        <v>48803</v>
      </c>
      <c r="E640" s="60">
        <v>49635</v>
      </c>
    </row>
    <row r="641" spans="1:5" ht="18" customHeight="1" x14ac:dyDescent="0.2">
      <c r="A641" s="56">
        <v>639</v>
      </c>
      <c r="B641" s="64" t="s">
        <v>41</v>
      </c>
      <c r="C641" s="58" t="s">
        <v>20</v>
      </c>
      <c r="D641" s="60">
        <v>18824</v>
      </c>
      <c r="E641" s="60">
        <v>102219</v>
      </c>
    </row>
    <row r="642" spans="1:5" ht="18" customHeight="1" x14ac:dyDescent="0.2">
      <c r="A642" s="59">
        <v>640</v>
      </c>
      <c r="B642" s="64" t="s">
        <v>44</v>
      </c>
      <c r="C642" s="64" t="s">
        <v>14</v>
      </c>
      <c r="D642" s="60">
        <v>6790</v>
      </c>
      <c r="E642" s="60">
        <v>33750</v>
      </c>
    </row>
    <row r="643" spans="1:5" ht="18" customHeight="1" x14ac:dyDescent="0.2">
      <c r="A643" s="56">
        <v>641</v>
      </c>
      <c r="B643" s="64" t="s">
        <v>29</v>
      </c>
      <c r="C643" s="64" t="s">
        <v>30</v>
      </c>
      <c r="D643" s="60">
        <v>26000</v>
      </c>
      <c r="E643" s="60">
        <v>7020</v>
      </c>
    </row>
    <row r="644" spans="1:5" ht="18" customHeight="1" x14ac:dyDescent="0.2">
      <c r="A644" s="59">
        <v>642</v>
      </c>
      <c r="B644" s="64" t="s">
        <v>38</v>
      </c>
      <c r="C644" s="64" t="s">
        <v>14</v>
      </c>
      <c r="D644" s="60">
        <v>11490</v>
      </c>
      <c r="E644" s="60">
        <v>64582.04</v>
      </c>
    </row>
    <row r="645" spans="1:5" ht="18" customHeight="1" x14ac:dyDescent="0.2">
      <c r="A645" s="56">
        <v>643</v>
      </c>
      <c r="B645" s="64" t="s">
        <v>29</v>
      </c>
      <c r="C645" s="64" t="s">
        <v>30</v>
      </c>
      <c r="D645" s="60">
        <v>26000</v>
      </c>
      <c r="E645" s="60">
        <v>7020</v>
      </c>
    </row>
    <row r="646" spans="1:5" ht="18" customHeight="1" x14ac:dyDescent="0.2">
      <c r="A646" s="59">
        <v>644</v>
      </c>
      <c r="B646" s="64" t="s">
        <v>97</v>
      </c>
      <c r="C646" s="64" t="s">
        <v>26</v>
      </c>
      <c r="D646" s="60">
        <v>24400</v>
      </c>
      <c r="E646" s="60">
        <v>19552</v>
      </c>
    </row>
    <row r="647" spans="1:5" ht="18" customHeight="1" x14ac:dyDescent="0.2">
      <c r="A647" s="56">
        <v>645</v>
      </c>
      <c r="B647" s="64" t="s">
        <v>29</v>
      </c>
      <c r="C647" s="64" t="s">
        <v>30</v>
      </c>
      <c r="D647" s="60">
        <v>52000</v>
      </c>
      <c r="E647" s="60">
        <v>14040</v>
      </c>
    </row>
    <row r="648" spans="1:5" ht="18" customHeight="1" x14ac:dyDescent="0.2">
      <c r="A648" s="59">
        <v>646</v>
      </c>
      <c r="B648" s="64" t="s">
        <v>29</v>
      </c>
      <c r="C648" s="64" t="s">
        <v>30</v>
      </c>
      <c r="D648" s="60">
        <v>156000</v>
      </c>
      <c r="E648" s="60">
        <v>41964</v>
      </c>
    </row>
    <row r="649" spans="1:5" ht="18" customHeight="1" x14ac:dyDescent="0.2">
      <c r="A649" s="56">
        <v>647</v>
      </c>
      <c r="B649" s="64" t="s">
        <v>41</v>
      </c>
      <c r="C649" s="64" t="s">
        <v>21</v>
      </c>
      <c r="D649" s="60">
        <v>13610</v>
      </c>
      <c r="E649" s="60">
        <v>29188</v>
      </c>
    </row>
    <row r="650" spans="1:5" ht="18" customHeight="1" x14ac:dyDescent="0.2">
      <c r="A650" s="59">
        <v>648</v>
      </c>
      <c r="B650" s="64" t="s">
        <v>98</v>
      </c>
      <c r="C650" s="64" t="s">
        <v>21</v>
      </c>
      <c r="D650" s="60">
        <v>6340</v>
      </c>
      <c r="E650" s="60">
        <v>19502</v>
      </c>
    </row>
    <row r="651" spans="1:5" ht="18" customHeight="1" x14ac:dyDescent="0.2">
      <c r="A651" s="56">
        <v>649</v>
      </c>
      <c r="B651" s="64" t="s">
        <v>43</v>
      </c>
      <c r="C651" s="64" t="s">
        <v>21</v>
      </c>
      <c r="D651" s="60">
        <v>17220</v>
      </c>
      <c r="E651" s="60">
        <v>42167.360000000001</v>
      </c>
    </row>
    <row r="652" spans="1:5" ht="18" customHeight="1" x14ac:dyDescent="0.2">
      <c r="A652" s="59">
        <v>650</v>
      </c>
      <c r="B652" s="64" t="s">
        <v>70</v>
      </c>
      <c r="C652" s="64" t="s">
        <v>18</v>
      </c>
      <c r="D652" s="60">
        <v>17566</v>
      </c>
      <c r="E652" s="60">
        <v>100417.33</v>
      </c>
    </row>
    <row r="653" spans="1:5" ht="18" customHeight="1" x14ac:dyDescent="0.2">
      <c r="A653" s="56">
        <v>651</v>
      </c>
      <c r="B653" s="57" t="s">
        <v>53</v>
      </c>
      <c r="C653" s="57" t="s">
        <v>21</v>
      </c>
      <c r="D653" s="60">
        <v>17520</v>
      </c>
      <c r="E653" s="60">
        <v>69643.289999999994</v>
      </c>
    </row>
    <row r="654" spans="1:5" ht="18" customHeight="1" x14ac:dyDescent="0.2">
      <c r="A654" s="59">
        <v>652</v>
      </c>
      <c r="B654" s="57" t="s">
        <v>70</v>
      </c>
      <c r="C654" s="57" t="s">
        <v>18</v>
      </c>
      <c r="D654" s="60">
        <v>19440</v>
      </c>
      <c r="E654" s="60">
        <v>59387.34</v>
      </c>
    </row>
    <row r="655" spans="1:5" ht="18" customHeight="1" x14ac:dyDescent="0.2">
      <c r="A655" s="56">
        <v>653</v>
      </c>
      <c r="B655" s="57" t="s">
        <v>36</v>
      </c>
      <c r="C655" s="57" t="s">
        <v>18</v>
      </c>
      <c r="D655" s="60">
        <v>498</v>
      </c>
      <c r="E655" s="60">
        <v>4174.5200000000004</v>
      </c>
    </row>
    <row r="656" spans="1:5" ht="18" customHeight="1" x14ac:dyDescent="0.2">
      <c r="A656" s="59">
        <v>654</v>
      </c>
      <c r="B656" s="57" t="s">
        <v>36</v>
      </c>
      <c r="C656" s="57" t="s">
        <v>18</v>
      </c>
      <c r="D656" s="60">
        <v>6132</v>
      </c>
      <c r="E656" s="60">
        <v>35200.33</v>
      </c>
    </row>
    <row r="657" spans="1:5" ht="18" customHeight="1" x14ac:dyDescent="0.2">
      <c r="A657" s="56">
        <v>655</v>
      </c>
      <c r="B657" s="57" t="s">
        <v>34</v>
      </c>
      <c r="C657" s="58" t="s">
        <v>20</v>
      </c>
      <c r="D657" s="60">
        <v>35884</v>
      </c>
      <c r="E657" s="60">
        <v>35020.42</v>
      </c>
    </row>
    <row r="658" spans="1:5" ht="18" customHeight="1" x14ac:dyDescent="0.2">
      <c r="A658" s="59">
        <v>656</v>
      </c>
      <c r="B658" s="57" t="s">
        <v>63</v>
      </c>
      <c r="C658" s="57" t="s">
        <v>18</v>
      </c>
      <c r="D658" s="60">
        <v>26744</v>
      </c>
      <c r="E658" s="60">
        <v>50162</v>
      </c>
    </row>
    <row r="659" spans="1:5" ht="18" customHeight="1" x14ac:dyDescent="0.2">
      <c r="A659" s="56">
        <v>657</v>
      </c>
      <c r="B659" s="57" t="s">
        <v>27</v>
      </c>
      <c r="C659" s="57" t="s">
        <v>18</v>
      </c>
      <c r="D659" s="60">
        <v>7974</v>
      </c>
      <c r="E659" s="60">
        <v>23515.15</v>
      </c>
    </row>
    <row r="660" spans="1:5" ht="18" customHeight="1" x14ac:dyDescent="0.2">
      <c r="A660" s="59">
        <v>658</v>
      </c>
      <c r="B660" s="57" t="s">
        <v>34</v>
      </c>
      <c r="C660" s="57" t="s">
        <v>18</v>
      </c>
      <c r="D660" s="60">
        <v>6497</v>
      </c>
      <c r="E660" s="60">
        <v>56603</v>
      </c>
    </row>
    <row r="661" spans="1:5" ht="18" customHeight="1" x14ac:dyDescent="0.2">
      <c r="A661" s="56">
        <v>659</v>
      </c>
      <c r="B661" s="57" t="s">
        <v>42</v>
      </c>
      <c r="C661" s="57" t="s">
        <v>14</v>
      </c>
      <c r="D661" s="60">
        <v>18900</v>
      </c>
      <c r="E661" s="60">
        <v>23223</v>
      </c>
    </row>
    <row r="662" spans="1:5" ht="18" customHeight="1" x14ac:dyDescent="0.2">
      <c r="A662" s="59">
        <v>660</v>
      </c>
      <c r="B662" s="57" t="s">
        <v>44</v>
      </c>
      <c r="C662" s="57" t="s">
        <v>26</v>
      </c>
      <c r="D662" s="60">
        <v>215300</v>
      </c>
      <c r="E662" s="60">
        <v>114109</v>
      </c>
    </row>
    <row r="663" spans="1:5" ht="18" customHeight="1" x14ac:dyDescent="0.2">
      <c r="A663" s="56">
        <v>661</v>
      </c>
      <c r="B663" s="57" t="s">
        <v>42</v>
      </c>
      <c r="C663" s="57" t="s">
        <v>26</v>
      </c>
      <c r="D663" s="60">
        <v>9540</v>
      </c>
      <c r="E663" s="60">
        <v>42728</v>
      </c>
    </row>
    <row r="664" spans="1:5" ht="18" customHeight="1" x14ac:dyDescent="0.2">
      <c r="A664" s="59">
        <v>662</v>
      </c>
      <c r="B664" s="57" t="s">
        <v>28</v>
      </c>
      <c r="C664" s="57" t="s">
        <v>21</v>
      </c>
      <c r="D664" s="60">
        <v>10010</v>
      </c>
      <c r="E664" s="60">
        <v>25551</v>
      </c>
    </row>
    <row r="665" spans="1:5" ht="18" customHeight="1" x14ac:dyDescent="0.2">
      <c r="A665" s="56">
        <v>663</v>
      </c>
      <c r="B665" s="57" t="s">
        <v>28</v>
      </c>
      <c r="C665" s="57" t="s">
        <v>21</v>
      </c>
      <c r="D665" s="60">
        <v>12740</v>
      </c>
      <c r="E665" s="60">
        <v>32812</v>
      </c>
    </row>
    <row r="666" spans="1:5" ht="18" customHeight="1" x14ac:dyDescent="0.2">
      <c r="A666" s="59">
        <v>664</v>
      </c>
      <c r="B666" s="57" t="s">
        <v>48</v>
      </c>
      <c r="C666" s="57" t="s">
        <v>21</v>
      </c>
      <c r="D666" s="60">
        <v>29976</v>
      </c>
      <c r="E666" s="60">
        <v>42992</v>
      </c>
    </row>
    <row r="667" spans="1:5" ht="18" customHeight="1" x14ac:dyDescent="0.2">
      <c r="A667" s="56">
        <v>665</v>
      </c>
      <c r="B667" s="57" t="s">
        <v>41</v>
      </c>
      <c r="C667" s="57" t="s">
        <v>21</v>
      </c>
      <c r="D667" s="60">
        <v>32858</v>
      </c>
      <c r="E667" s="60">
        <v>67066</v>
      </c>
    </row>
    <row r="668" spans="1:5" ht="18" customHeight="1" x14ac:dyDescent="0.2">
      <c r="A668" s="59">
        <v>666</v>
      </c>
      <c r="B668" s="57" t="s">
        <v>41</v>
      </c>
      <c r="C668" s="57" t="s">
        <v>21</v>
      </c>
      <c r="D668" s="60">
        <v>65852</v>
      </c>
      <c r="E668" s="60">
        <v>108513</v>
      </c>
    </row>
    <row r="669" spans="1:5" ht="18" customHeight="1" x14ac:dyDescent="0.2">
      <c r="A669" s="56">
        <v>667</v>
      </c>
      <c r="B669" s="57" t="s">
        <v>74</v>
      </c>
      <c r="C669" s="58" t="s">
        <v>20</v>
      </c>
      <c r="D669" s="60">
        <v>22400</v>
      </c>
      <c r="E669" s="60">
        <v>29424.9</v>
      </c>
    </row>
    <row r="670" spans="1:5" ht="18" customHeight="1" x14ac:dyDescent="0.2">
      <c r="A670" s="59">
        <v>668</v>
      </c>
      <c r="B670" s="57" t="s">
        <v>99</v>
      </c>
      <c r="C670" s="58" t="s">
        <v>20</v>
      </c>
      <c r="D670" s="60">
        <v>9300</v>
      </c>
      <c r="E670" s="60">
        <v>48052.39</v>
      </c>
    </row>
    <row r="671" spans="1:5" ht="18" customHeight="1" x14ac:dyDescent="0.2">
      <c r="A671" s="56">
        <v>669</v>
      </c>
      <c r="B671" s="57" t="s">
        <v>50</v>
      </c>
      <c r="C671" s="57" t="s">
        <v>14</v>
      </c>
      <c r="D671" s="60">
        <v>5520</v>
      </c>
      <c r="E671" s="60">
        <v>23778</v>
      </c>
    </row>
    <row r="672" spans="1:5" ht="18" customHeight="1" x14ac:dyDescent="0.2">
      <c r="A672" s="59">
        <v>670</v>
      </c>
      <c r="B672" s="57" t="s">
        <v>44</v>
      </c>
      <c r="C672" s="57" t="s">
        <v>24</v>
      </c>
      <c r="D672" s="60">
        <v>8000</v>
      </c>
      <c r="E672" s="60">
        <v>18000</v>
      </c>
    </row>
    <row r="673" spans="1:5" ht="18" customHeight="1" x14ac:dyDescent="0.2">
      <c r="A673" s="56">
        <v>671</v>
      </c>
      <c r="B673" s="57" t="s">
        <v>48</v>
      </c>
      <c r="C673" s="57" t="s">
        <v>21</v>
      </c>
      <c r="D673" s="60">
        <v>29976</v>
      </c>
      <c r="E673" s="60">
        <v>89388</v>
      </c>
    </row>
    <row r="674" spans="1:5" ht="18" customHeight="1" x14ac:dyDescent="0.2">
      <c r="A674" s="59">
        <v>672</v>
      </c>
      <c r="B674" s="57" t="s">
        <v>33</v>
      </c>
      <c r="C674" s="57" t="s">
        <v>18</v>
      </c>
      <c r="D674" s="60">
        <v>9679</v>
      </c>
      <c r="E674" s="60">
        <v>26459</v>
      </c>
    </row>
    <row r="675" spans="1:5" ht="18" customHeight="1" x14ac:dyDescent="0.2">
      <c r="A675" s="56">
        <v>673</v>
      </c>
      <c r="B675" s="57" t="s">
        <v>41</v>
      </c>
      <c r="C675" s="57" t="s">
        <v>21</v>
      </c>
      <c r="D675" s="60">
        <v>15460</v>
      </c>
      <c r="E675" s="60">
        <v>46686</v>
      </c>
    </row>
    <row r="676" spans="1:5" ht="18" customHeight="1" x14ac:dyDescent="0.2">
      <c r="A676" s="59">
        <v>674</v>
      </c>
      <c r="B676" s="57" t="s">
        <v>42</v>
      </c>
      <c r="C676" s="57" t="s">
        <v>14</v>
      </c>
      <c r="D676" s="60">
        <v>265</v>
      </c>
      <c r="E676" s="60">
        <v>1836</v>
      </c>
    </row>
    <row r="677" spans="1:5" ht="18" customHeight="1" x14ac:dyDescent="0.2">
      <c r="A677" s="56">
        <v>675</v>
      </c>
      <c r="B677" s="57" t="s">
        <v>69</v>
      </c>
      <c r="C677" s="57" t="s">
        <v>21</v>
      </c>
      <c r="D677" s="60">
        <v>18440</v>
      </c>
      <c r="E677" s="60">
        <v>42510</v>
      </c>
    </row>
    <row r="678" spans="1:5" ht="18" customHeight="1" x14ac:dyDescent="0.2">
      <c r="A678" s="59">
        <v>676</v>
      </c>
      <c r="B678" s="57" t="s">
        <v>41</v>
      </c>
      <c r="C678" s="57" t="s">
        <v>21</v>
      </c>
      <c r="D678" s="60">
        <v>55050</v>
      </c>
      <c r="E678" s="60">
        <v>159200</v>
      </c>
    </row>
    <row r="679" spans="1:5" ht="18" customHeight="1" x14ac:dyDescent="0.2">
      <c r="A679" s="56">
        <v>677</v>
      </c>
      <c r="B679" s="57" t="s">
        <v>43</v>
      </c>
      <c r="C679" s="57" t="s">
        <v>21</v>
      </c>
      <c r="D679" s="60">
        <v>6745</v>
      </c>
      <c r="E679" s="60">
        <v>19500</v>
      </c>
    </row>
    <row r="680" spans="1:5" ht="18" customHeight="1" x14ac:dyDescent="0.2">
      <c r="A680" s="59">
        <v>678</v>
      </c>
      <c r="B680" s="57" t="s">
        <v>48</v>
      </c>
      <c r="C680" s="57" t="s">
        <v>21</v>
      </c>
      <c r="D680" s="60">
        <v>19180</v>
      </c>
      <c r="E680" s="60">
        <v>45933</v>
      </c>
    </row>
    <row r="681" spans="1:5" ht="18" customHeight="1" x14ac:dyDescent="0.2">
      <c r="A681" s="56">
        <v>679</v>
      </c>
      <c r="B681" s="57" t="s">
        <v>28</v>
      </c>
      <c r="C681" s="57" t="s">
        <v>21</v>
      </c>
      <c r="D681" s="60">
        <v>4560</v>
      </c>
      <c r="E681" s="60">
        <v>15636</v>
      </c>
    </row>
    <row r="682" spans="1:5" ht="18" customHeight="1" x14ac:dyDescent="0.2">
      <c r="A682" s="59">
        <v>680</v>
      </c>
      <c r="B682" s="57" t="s">
        <v>28</v>
      </c>
      <c r="C682" s="57" t="s">
        <v>21</v>
      </c>
      <c r="D682" s="60">
        <v>16560</v>
      </c>
      <c r="E682" s="60">
        <v>42149</v>
      </c>
    </row>
    <row r="683" spans="1:5" ht="18" customHeight="1" x14ac:dyDescent="0.2">
      <c r="A683" s="56">
        <v>681</v>
      </c>
      <c r="B683" s="57" t="s">
        <v>28</v>
      </c>
      <c r="C683" s="57" t="s">
        <v>21</v>
      </c>
      <c r="D683" s="60">
        <v>9080</v>
      </c>
      <c r="E683" s="60">
        <v>25899</v>
      </c>
    </row>
    <row r="684" spans="1:5" ht="18" customHeight="1" x14ac:dyDescent="0.2">
      <c r="A684" s="59">
        <v>682</v>
      </c>
      <c r="B684" s="57" t="s">
        <v>54</v>
      </c>
      <c r="C684" s="58" t="s">
        <v>20</v>
      </c>
      <c r="D684" s="60">
        <v>4770</v>
      </c>
      <c r="E684" s="60">
        <v>1870.65</v>
      </c>
    </row>
    <row r="685" spans="1:5" ht="18" customHeight="1" x14ac:dyDescent="0.2">
      <c r="A685" s="56">
        <v>683</v>
      </c>
      <c r="B685" s="57" t="s">
        <v>73</v>
      </c>
      <c r="C685" s="58" t="s">
        <v>15</v>
      </c>
      <c r="D685" s="60">
        <v>11140</v>
      </c>
      <c r="E685" s="60">
        <v>58543.23</v>
      </c>
    </row>
    <row r="686" spans="1:5" ht="18" customHeight="1" x14ac:dyDescent="0.2">
      <c r="A686" s="59">
        <v>684</v>
      </c>
      <c r="B686" s="61" t="s">
        <v>133</v>
      </c>
      <c r="C686" s="57" t="s">
        <v>17</v>
      </c>
      <c r="D686" s="60">
        <v>50000</v>
      </c>
      <c r="E686" s="60">
        <v>15998.94</v>
      </c>
    </row>
    <row r="687" spans="1:5" ht="18" customHeight="1" x14ac:dyDescent="0.2">
      <c r="A687" s="56">
        <v>685</v>
      </c>
      <c r="B687" s="57" t="s">
        <v>48</v>
      </c>
      <c r="C687" s="57" t="s">
        <v>21</v>
      </c>
      <c r="D687" s="60">
        <v>48650</v>
      </c>
      <c r="E687" s="60">
        <v>81072</v>
      </c>
    </row>
    <row r="688" spans="1:5" ht="18" customHeight="1" x14ac:dyDescent="0.2">
      <c r="A688" s="59">
        <v>686</v>
      </c>
      <c r="B688" s="61" t="s">
        <v>133</v>
      </c>
      <c r="C688" s="57" t="s">
        <v>17</v>
      </c>
      <c r="D688" s="60">
        <v>50000</v>
      </c>
      <c r="E688" s="60">
        <v>9845.5</v>
      </c>
    </row>
    <row r="689" spans="1:5" ht="18" customHeight="1" x14ac:dyDescent="0.2">
      <c r="A689" s="56">
        <v>687</v>
      </c>
      <c r="B689" s="57" t="s">
        <v>48</v>
      </c>
      <c r="C689" s="58" t="s">
        <v>20</v>
      </c>
      <c r="D689" s="60">
        <v>1600</v>
      </c>
      <c r="E689" s="60">
        <v>14985</v>
      </c>
    </row>
    <row r="690" spans="1:5" ht="18" customHeight="1" x14ac:dyDescent="0.2">
      <c r="A690" s="59">
        <v>688</v>
      </c>
      <c r="B690" s="57" t="s">
        <v>41</v>
      </c>
      <c r="C690" s="57" t="s">
        <v>14</v>
      </c>
      <c r="D690" s="60">
        <v>4581</v>
      </c>
      <c r="E690" s="60">
        <v>12478</v>
      </c>
    </row>
    <row r="691" spans="1:5" ht="18" customHeight="1" x14ac:dyDescent="0.2">
      <c r="A691" s="56">
        <v>689</v>
      </c>
      <c r="B691" s="57" t="s">
        <v>100</v>
      </c>
      <c r="C691" s="57" t="s">
        <v>14</v>
      </c>
      <c r="D691" s="60">
        <v>4164</v>
      </c>
      <c r="E691" s="60">
        <v>21532</v>
      </c>
    </row>
    <row r="692" spans="1:5" ht="18" customHeight="1" x14ac:dyDescent="0.2">
      <c r="A692" s="59">
        <v>690</v>
      </c>
      <c r="B692" s="57" t="s">
        <v>44</v>
      </c>
      <c r="C692" s="57" t="s">
        <v>30</v>
      </c>
      <c r="D692" s="60">
        <v>500800</v>
      </c>
      <c r="E692" s="60">
        <v>105000</v>
      </c>
    </row>
    <row r="693" spans="1:5" ht="18" customHeight="1" x14ac:dyDescent="0.2">
      <c r="A693" s="56">
        <v>691</v>
      </c>
      <c r="B693" s="57" t="s">
        <v>29</v>
      </c>
      <c r="C693" s="57" t="s">
        <v>30</v>
      </c>
      <c r="D693" s="60">
        <v>520832</v>
      </c>
      <c r="E693" s="60">
        <v>109720</v>
      </c>
    </row>
    <row r="694" spans="1:5" ht="18" customHeight="1" x14ac:dyDescent="0.2">
      <c r="A694" s="59">
        <v>692</v>
      </c>
      <c r="B694" s="57" t="s">
        <v>29</v>
      </c>
      <c r="C694" s="57" t="s">
        <v>30</v>
      </c>
      <c r="D694" s="60">
        <v>520832</v>
      </c>
      <c r="E694" s="60">
        <v>109720</v>
      </c>
    </row>
    <row r="695" spans="1:5" ht="18" customHeight="1" x14ac:dyDescent="0.2">
      <c r="A695" s="56">
        <v>693</v>
      </c>
      <c r="B695" s="57" t="s">
        <v>29</v>
      </c>
      <c r="C695" s="57" t="s">
        <v>30</v>
      </c>
      <c r="D695" s="60">
        <v>520832</v>
      </c>
      <c r="E695" s="60">
        <v>109720</v>
      </c>
    </row>
    <row r="696" spans="1:5" ht="18" customHeight="1" x14ac:dyDescent="0.2">
      <c r="A696" s="59">
        <v>694</v>
      </c>
      <c r="B696" s="57" t="s">
        <v>44</v>
      </c>
      <c r="C696" s="57" t="s">
        <v>30</v>
      </c>
      <c r="D696" s="60">
        <v>1593796</v>
      </c>
      <c r="E696" s="60">
        <v>386671</v>
      </c>
    </row>
    <row r="697" spans="1:5" ht="18" customHeight="1" x14ac:dyDescent="0.2">
      <c r="A697" s="56">
        <v>695</v>
      </c>
      <c r="B697" s="57" t="s">
        <v>29</v>
      </c>
      <c r="C697" s="57" t="s">
        <v>30</v>
      </c>
      <c r="D697" s="60">
        <v>572000</v>
      </c>
      <c r="E697" s="60">
        <v>105820</v>
      </c>
    </row>
    <row r="698" spans="1:5" ht="18" customHeight="1" x14ac:dyDescent="0.2">
      <c r="A698" s="59">
        <v>696</v>
      </c>
      <c r="B698" s="57" t="s">
        <v>46</v>
      </c>
      <c r="C698" s="58" t="s">
        <v>20</v>
      </c>
      <c r="D698" s="60">
        <v>8920</v>
      </c>
      <c r="E698" s="60">
        <v>165685</v>
      </c>
    </row>
    <row r="699" spans="1:5" ht="18" customHeight="1" x14ac:dyDescent="0.2">
      <c r="A699" s="56">
        <v>697</v>
      </c>
      <c r="B699" s="57" t="s">
        <v>28</v>
      </c>
      <c r="C699" s="57" t="s">
        <v>14</v>
      </c>
      <c r="D699" s="60">
        <v>190</v>
      </c>
      <c r="E699" s="60">
        <v>1119</v>
      </c>
    </row>
    <row r="700" spans="1:5" ht="18" customHeight="1" x14ac:dyDescent="0.2">
      <c r="A700" s="59">
        <v>698</v>
      </c>
      <c r="B700" s="57" t="s">
        <v>29</v>
      </c>
      <c r="C700" s="57" t="s">
        <v>30</v>
      </c>
      <c r="D700" s="60">
        <v>78000</v>
      </c>
      <c r="E700" s="60">
        <v>20982</v>
      </c>
    </row>
    <row r="701" spans="1:5" ht="18" customHeight="1" x14ac:dyDescent="0.2">
      <c r="A701" s="56">
        <v>699</v>
      </c>
      <c r="B701" s="57" t="s">
        <v>41</v>
      </c>
      <c r="C701" s="57" t="s">
        <v>18</v>
      </c>
      <c r="D701" s="60">
        <v>3766</v>
      </c>
      <c r="E701" s="60">
        <v>16661</v>
      </c>
    </row>
    <row r="702" spans="1:5" ht="18" customHeight="1" x14ac:dyDescent="0.2">
      <c r="A702" s="59">
        <v>700</v>
      </c>
      <c r="B702" s="57" t="s">
        <v>72</v>
      </c>
      <c r="C702" s="57" t="s">
        <v>14</v>
      </c>
      <c r="D702" s="60">
        <v>17561</v>
      </c>
      <c r="E702" s="60">
        <v>53644</v>
      </c>
    </row>
    <row r="703" spans="1:5" ht="18" customHeight="1" x14ac:dyDescent="0.2">
      <c r="A703" s="56">
        <v>701</v>
      </c>
      <c r="B703" s="57" t="s">
        <v>42</v>
      </c>
      <c r="C703" s="57" t="s">
        <v>26</v>
      </c>
      <c r="D703" s="60">
        <v>26380</v>
      </c>
      <c r="E703" s="60">
        <v>24328</v>
      </c>
    </row>
    <row r="704" spans="1:5" ht="18" customHeight="1" x14ac:dyDescent="0.2">
      <c r="A704" s="59">
        <v>702</v>
      </c>
      <c r="B704" s="57" t="s">
        <v>78</v>
      </c>
      <c r="C704" s="57" t="s">
        <v>14</v>
      </c>
      <c r="D704" s="60">
        <v>460</v>
      </c>
      <c r="E704" s="60">
        <v>3339.9</v>
      </c>
    </row>
    <row r="705" spans="1:5" ht="18" customHeight="1" x14ac:dyDescent="0.2">
      <c r="A705" s="56">
        <v>703</v>
      </c>
      <c r="B705" s="57" t="s">
        <v>41</v>
      </c>
      <c r="C705" s="57" t="s">
        <v>21</v>
      </c>
      <c r="D705" s="60">
        <v>17390</v>
      </c>
      <c r="E705" s="60">
        <v>50396</v>
      </c>
    </row>
    <row r="706" spans="1:5" ht="18" customHeight="1" x14ac:dyDescent="0.2">
      <c r="A706" s="59">
        <v>704</v>
      </c>
      <c r="B706" s="57" t="s">
        <v>74</v>
      </c>
      <c r="C706" s="58" t="s">
        <v>20</v>
      </c>
      <c r="D706" s="60">
        <v>22400</v>
      </c>
      <c r="E706" s="60">
        <v>29404.54</v>
      </c>
    </row>
    <row r="707" spans="1:5" ht="18" customHeight="1" x14ac:dyDescent="0.2">
      <c r="A707" s="56">
        <v>705</v>
      </c>
      <c r="B707" s="57" t="s">
        <v>44</v>
      </c>
      <c r="C707" s="57" t="s">
        <v>30</v>
      </c>
      <c r="D707" s="60">
        <v>3000000</v>
      </c>
      <c r="E707" s="60">
        <v>630000</v>
      </c>
    </row>
    <row r="708" spans="1:5" ht="18" customHeight="1" x14ac:dyDescent="0.2">
      <c r="A708" s="59">
        <v>706</v>
      </c>
      <c r="B708" s="57" t="s">
        <v>42</v>
      </c>
      <c r="C708" s="58" t="s">
        <v>20</v>
      </c>
      <c r="D708" s="60">
        <v>9472</v>
      </c>
      <c r="E708" s="60">
        <v>72004</v>
      </c>
    </row>
    <row r="709" spans="1:5" ht="18" customHeight="1" x14ac:dyDescent="0.2">
      <c r="A709" s="56">
        <v>707</v>
      </c>
      <c r="B709" s="57" t="s">
        <v>79</v>
      </c>
      <c r="C709" s="58" t="s">
        <v>20</v>
      </c>
      <c r="D709" s="60">
        <v>7880</v>
      </c>
      <c r="E709" s="60">
        <v>18245</v>
      </c>
    </row>
    <row r="710" spans="1:5" ht="18" customHeight="1" x14ac:dyDescent="0.2">
      <c r="A710" s="59">
        <v>708</v>
      </c>
      <c r="B710" s="57" t="s">
        <v>35</v>
      </c>
      <c r="C710" s="57" t="s">
        <v>18</v>
      </c>
      <c r="D710" s="60">
        <v>14584</v>
      </c>
      <c r="E710" s="60">
        <v>28702</v>
      </c>
    </row>
    <row r="711" spans="1:5" ht="18" customHeight="1" x14ac:dyDescent="0.2">
      <c r="A711" s="56">
        <v>709</v>
      </c>
      <c r="B711" s="64" t="s">
        <v>31</v>
      </c>
      <c r="C711" s="58" t="s">
        <v>20</v>
      </c>
      <c r="D711" s="60">
        <v>72719</v>
      </c>
      <c r="E711" s="60">
        <v>20444</v>
      </c>
    </row>
    <row r="712" spans="1:5" ht="18" customHeight="1" x14ac:dyDescent="0.2">
      <c r="A712" s="59">
        <v>710</v>
      </c>
      <c r="B712" s="64" t="s">
        <v>31</v>
      </c>
      <c r="C712" s="57" t="s">
        <v>19</v>
      </c>
      <c r="D712" s="60">
        <v>18000</v>
      </c>
      <c r="E712" s="60">
        <v>10842</v>
      </c>
    </row>
    <row r="713" spans="1:5" ht="18" customHeight="1" x14ac:dyDescent="0.2">
      <c r="A713" s="56">
        <v>711</v>
      </c>
      <c r="B713" s="64" t="s">
        <v>44</v>
      </c>
      <c r="C713" s="64" t="s">
        <v>26</v>
      </c>
      <c r="D713" s="60">
        <v>79220</v>
      </c>
      <c r="E713" s="60">
        <v>47250</v>
      </c>
    </row>
    <row r="714" spans="1:5" ht="18" customHeight="1" x14ac:dyDescent="0.2">
      <c r="A714" s="59">
        <v>712</v>
      </c>
      <c r="B714" s="64" t="s">
        <v>34</v>
      </c>
      <c r="C714" s="58" t="s">
        <v>20</v>
      </c>
      <c r="D714" s="60">
        <v>85439</v>
      </c>
      <c r="E714" s="60">
        <v>152458</v>
      </c>
    </row>
    <row r="715" spans="1:5" ht="18" customHeight="1" x14ac:dyDescent="0.2">
      <c r="A715" s="56">
        <v>713</v>
      </c>
      <c r="B715" s="64" t="s">
        <v>63</v>
      </c>
      <c r="C715" s="64" t="s">
        <v>21</v>
      </c>
      <c r="D715" s="60">
        <v>16280</v>
      </c>
      <c r="E715" s="60">
        <v>47209</v>
      </c>
    </row>
    <row r="716" spans="1:5" ht="18" customHeight="1" x14ac:dyDescent="0.2">
      <c r="A716" s="59">
        <v>714</v>
      </c>
      <c r="B716" s="57" t="s">
        <v>34</v>
      </c>
      <c r="C716" s="58" t="s">
        <v>20</v>
      </c>
      <c r="D716" s="60">
        <v>43384</v>
      </c>
      <c r="E716" s="60">
        <v>47727.62</v>
      </c>
    </row>
    <row r="717" spans="1:5" ht="18" customHeight="1" x14ac:dyDescent="0.2">
      <c r="A717" s="56">
        <v>715</v>
      </c>
      <c r="B717" s="57" t="s">
        <v>36</v>
      </c>
      <c r="C717" s="57" t="s">
        <v>18</v>
      </c>
      <c r="D717" s="60">
        <v>2320</v>
      </c>
      <c r="E717" s="60">
        <v>11309</v>
      </c>
    </row>
    <row r="718" spans="1:5" ht="18" customHeight="1" x14ac:dyDescent="0.2">
      <c r="A718" s="59">
        <v>716</v>
      </c>
      <c r="B718" s="57" t="s">
        <v>36</v>
      </c>
      <c r="C718" s="57" t="s">
        <v>18</v>
      </c>
      <c r="D718" s="60">
        <v>7320</v>
      </c>
      <c r="E718" s="60">
        <v>35898</v>
      </c>
    </row>
    <row r="719" spans="1:5" ht="18" customHeight="1" x14ac:dyDescent="0.2">
      <c r="A719" s="56">
        <v>717</v>
      </c>
      <c r="B719" s="57" t="s">
        <v>101</v>
      </c>
      <c r="C719" s="58" t="s">
        <v>20</v>
      </c>
      <c r="D719" s="60">
        <v>6810</v>
      </c>
      <c r="E719" s="60">
        <v>51876</v>
      </c>
    </row>
    <row r="720" spans="1:5" ht="18" customHeight="1" x14ac:dyDescent="0.2">
      <c r="A720" s="59">
        <v>718</v>
      </c>
      <c r="B720" s="57" t="s">
        <v>76</v>
      </c>
      <c r="C720" s="57" t="s">
        <v>23</v>
      </c>
      <c r="D720" s="60">
        <v>257020</v>
      </c>
      <c r="E720" s="60">
        <v>111289</v>
      </c>
    </row>
    <row r="721" spans="1:5" ht="18" customHeight="1" x14ac:dyDescent="0.2">
      <c r="A721" s="56">
        <v>719</v>
      </c>
      <c r="B721" s="57" t="s">
        <v>29</v>
      </c>
      <c r="C721" s="57" t="s">
        <v>30</v>
      </c>
      <c r="D721" s="60">
        <v>26000</v>
      </c>
      <c r="E721" s="60">
        <v>8008</v>
      </c>
    </row>
    <row r="722" spans="1:5" ht="18" customHeight="1" x14ac:dyDescent="0.2">
      <c r="A722" s="59">
        <v>720</v>
      </c>
      <c r="B722" s="57" t="s">
        <v>29</v>
      </c>
      <c r="C722" s="57" t="s">
        <v>30</v>
      </c>
      <c r="D722" s="60">
        <v>26000</v>
      </c>
      <c r="E722" s="60">
        <v>8008</v>
      </c>
    </row>
    <row r="723" spans="1:5" ht="18" customHeight="1" x14ac:dyDescent="0.2">
      <c r="A723" s="56">
        <v>721</v>
      </c>
      <c r="B723" s="57" t="s">
        <v>29</v>
      </c>
      <c r="C723" s="57" t="s">
        <v>30</v>
      </c>
      <c r="D723" s="60">
        <v>52000</v>
      </c>
      <c r="E723" s="60">
        <v>13988</v>
      </c>
    </row>
    <row r="724" spans="1:5" ht="18" customHeight="1" x14ac:dyDescent="0.2">
      <c r="A724" s="59">
        <v>722</v>
      </c>
      <c r="B724" s="57" t="s">
        <v>29</v>
      </c>
      <c r="C724" s="57" t="s">
        <v>30</v>
      </c>
      <c r="D724" s="60">
        <v>26000</v>
      </c>
      <c r="E724" s="60">
        <v>8008</v>
      </c>
    </row>
    <row r="725" spans="1:5" ht="18" customHeight="1" x14ac:dyDescent="0.2">
      <c r="A725" s="56">
        <v>723</v>
      </c>
      <c r="B725" s="57" t="s">
        <v>28</v>
      </c>
      <c r="C725" s="57" t="s">
        <v>21</v>
      </c>
      <c r="D725" s="60">
        <v>14150</v>
      </c>
      <c r="E725" s="60">
        <v>39700</v>
      </c>
    </row>
    <row r="726" spans="1:5" ht="18" customHeight="1" x14ac:dyDescent="0.2">
      <c r="A726" s="59">
        <v>724</v>
      </c>
      <c r="B726" s="57" t="s">
        <v>102</v>
      </c>
      <c r="C726" s="58" t="s">
        <v>20</v>
      </c>
      <c r="D726" s="60">
        <v>16967</v>
      </c>
      <c r="E726" s="60">
        <v>22481</v>
      </c>
    </row>
    <row r="727" spans="1:5" ht="18" customHeight="1" x14ac:dyDescent="0.2">
      <c r="A727" s="56">
        <v>725</v>
      </c>
      <c r="B727" s="57" t="s">
        <v>90</v>
      </c>
      <c r="C727" s="57" t="s">
        <v>21</v>
      </c>
      <c r="D727" s="60">
        <v>5850</v>
      </c>
      <c r="E727" s="60">
        <v>23704</v>
      </c>
    </row>
    <row r="728" spans="1:5" ht="18" customHeight="1" x14ac:dyDescent="0.2">
      <c r="A728" s="59">
        <v>726</v>
      </c>
      <c r="B728" s="57" t="s">
        <v>46</v>
      </c>
      <c r="C728" s="58" t="s">
        <v>20</v>
      </c>
      <c r="D728" s="60">
        <v>24410</v>
      </c>
      <c r="E728" s="60">
        <v>46291.39</v>
      </c>
    </row>
    <row r="729" spans="1:5" ht="18" customHeight="1" x14ac:dyDescent="0.2">
      <c r="A729" s="56">
        <v>727</v>
      </c>
      <c r="B729" s="57" t="s">
        <v>28</v>
      </c>
      <c r="C729" s="57" t="s">
        <v>21</v>
      </c>
      <c r="D729" s="60">
        <v>15720</v>
      </c>
      <c r="E729" s="60">
        <v>41421</v>
      </c>
    </row>
    <row r="730" spans="1:5" ht="18" customHeight="1" x14ac:dyDescent="0.2">
      <c r="A730" s="59">
        <v>728</v>
      </c>
      <c r="B730" s="57" t="s">
        <v>28</v>
      </c>
      <c r="C730" s="57" t="s">
        <v>21</v>
      </c>
      <c r="D730" s="60">
        <v>16240</v>
      </c>
      <c r="E730" s="60">
        <v>40797</v>
      </c>
    </row>
    <row r="731" spans="1:5" ht="18" customHeight="1" x14ac:dyDescent="0.2">
      <c r="A731" s="56">
        <v>729</v>
      </c>
      <c r="B731" s="57" t="s">
        <v>29</v>
      </c>
      <c r="C731" s="57" t="s">
        <v>30</v>
      </c>
      <c r="D731" s="60">
        <v>52000</v>
      </c>
      <c r="E731" s="60">
        <v>13988</v>
      </c>
    </row>
    <row r="732" spans="1:5" ht="18" customHeight="1" x14ac:dyDescent="0.2">
      <c r="A732" s="59">
        <v>730</v>
      </c>
      <c r="B732" s="57" t="s">
        <v>29</v>
      </c>
      <c r="C732" s="57" t="s">
        <v>30</v>
      </c>
      <c r="D732" s="60">
        <v>26000</v>
      </c>
      <c r="E732" s="60">
        <v>7980</v>
      </c>
    </row>
    <row r="733" spans="1:5" ht="18" customHeight="1" x14ac:dyDescent="0.2">
      <c r="A733" s="56">
        <v>731</v>
      </c>
      <c r="B733" s="57" t="s">
        <v>29</v>
      </c>
      <c r="C733" s="57" t="s">
        <v>30</v>
      </c>
      <c r="D733" s="60">
        <v>26000</v>
      </c>
      <c r="E733" s="60">
        <v>7980</v>
      </c>
    </row>
    <row r="734" spans="1:5" ht="18" customHeight="1" x14ac:dyDescent="0.2">
      <c r="A734" s="59">
        <v>732</v>
      </c>
      <c r="B734" s="57" t="s">
        <v>103</v>
      </c>
      <c r="C734" s="57" t="s">
        <v>21</v>
      </c>
      <c r="D734" s="60">
        <v>8800</v>
      </c>
      <c r="E734" s="60">
        <v>52826</v>
      </c>
    </row>
    <row r="735" spans="1:5" ht="18" customHeight="1" x14ac:dyDescent="0.2">
      <c r="A735" s="56">
        <v>733</v>
      </c>
      <c r="B735" s="57" t="s">
        <v>27</v>
      </c>
      <c r="C735" s="57" t="s">
        <v>18</v>
      </c>
      <c r="D735" s="60">
        <v>17573</v>
      </c>
      <c r="E735" s="60">
        <v>34803.93</v>
      </c>
    </row>
    <row r="736" spans="1:5" ht="18" customHeight="1" x14ac:dyDescent="0.2">
      <c r="A736" s="59">
        <v>734</v>
      </c>
      <c r="B736" s="57" t="s">
        <v>41</v>
      </c>
      <c r="C736" s="57" t="s">
        <v>18</v>
      </c>
      <c r="D736" s="60">
        <v>13537</v>
      </c>
      <c r="E736" s="60">
        <v>104209</v>
      </c>
    </row>
    <row r="737" spans="1:5" ht="18" customHeight="1" x14ac:dyDescent="0.2">
      <c r="A737" s="56">
        <v>735</v>
      </c>
      <c r="B737" s="57" t="s">
        <v>39</v>
      </c>
      <c r="C737" s="57" t="s">
        <v>19</v>
      </c>
      <c r="D737" s="60">
        <v>35210</v>
      </c>
      <c r="E737" s="60">
        <v>153600</v>
      </c>
    </row>
    <row r="738" spans="1:5" ht="18" customHeight="1" x14ac:dyDescent="0.2">
      <c r="A738" s="59">
        <v>736</v>
      </c>
      <c r="B738" s="57" t="s">
        <v>39</v>
      </c>
      <c r="C738" s="57" t="s">
        <v>14</v>
      </c>
      <c r="D738" s="60">
        <v>4680</v>
      </c>
      <c r="E738" s="60">
        <v>20596</v>
      </c>
    </row>
    <row r="739" spans="1:5" ht="18" customHeight="1" x14ac:dyDescent="0.2">
      <c r="A739" s="56">
        <v>737</v>
      </c>
      <c r="B739" s="57" t="s">
        <v>104</v>
      </c>
      <c r="C739" s="57" t="s">
        <v>19</v>
      </c>
      <c r="D739" s="60">
        <v>20020</v>
      </c>
      <c r="E739" s="60">
        <v>34818</v>
      </c>
    </row>
    <row r="740" spans="1:5" ht="18" customHeight="1" x14ac:dyDescent="0.2">
      <c r="A740" s="59">
        <v>738</v>
      </c>
      <c r="B740" s="57" t="s">
        <v>105</v>
      </c>
      <c r="C740" s="58" t="s">
        <v>20</v>
      </c>
      <c r="D740" s="60">
        <v>22180</v>
      </c>
      <c r="E740" s="60">
        <v>17470</v>
      </c>
    </row>
    <row r="741" spans="1:5" ht="18" customHeight="1" x14ac:dyDescent="0.2">
      <c r="A741" s="56">
        <v>739</v>
      </c>
      <c r="B741" s="57" t="s">
        <v>28</v>
      </c>
      <c r="C741" s="58" t="s">
        <v>20</v>
      </c>
      <c r="D741" s="60">
        <v>19085</v>
      </c>
      <c r="E741" s="60">
        <v>39264</v>
      </c>
    </row>
    <row r="742" spans="1:5" ht="18" customHeight="1" x14ac:dyDescent="0.2">
      <c r="A742" s="59">
        <v>740</v>
      </c>
      <c r="B742" s="57" t="s">
        <v>28</v>
      </c>
      <c r="C742" s="58" t="s">
        <v>20</v>
      </c>
      <c r="D742" s="60">
        <v>18171</v>
      </c>
      <c r="E742" s="60">
        <v>37439</v>
      </c>
    </row>
    <row r="743" spans="1:5" ht="18" customHeight="1" x14ac:dyDescent="0.2">
      <c r="A743" s="56">
        <v>741</v>
      </c>
      <c r="B743" s="57" t="s">
        <v>96</v>
      </c>
      <c r="C743" s="58" t="s">
        <v>20</v>
      </c>
      <c r="D743" s="60">
        <v>12483</v>
      </c>
      <c r="E743" s="60">
        <v>43699</v>
      </c>
    </row>
    <row r="744" spans="1:5" ht="18" customHeight="1" x14ac:dyDescent="0.2">
      <c r="A744" s="59">
        <v>742</v>
      </c>
      <c r="B744" s="57" t="s">
        <v>28</v>
      </c>
      <c r="C744" s="58" t="s">
        <v>20</v>
      </c>
      <c r="D744" s="60">
        <v>18758</v>
      </c>
      <c r="E744" s="60">
        <v>27934</v>
      </c>
    </row>
    <row r="745" spans="1:5" ht="18" customHeight="1" x14ac:dyDescent="0.2">
      <c r="A745" s="56">
        <v>743</v>
      </c>
      <c r="B745" s="57" t="s">
        <v>41</v>
      </c>
      <c r="C745" s="58" t="s">
        <v>15</v>
      </c>
      <c r="D745" s="60">
        <v>573510</v>
      </c>
      <c r="E745" s="60">
        <v>432732</v>
      </c>
    </row>
    <row r="746" spans="1:5" ht="18" customHeight="1" x14ac:dyDescent="0.2">
      <c r="A746" s="59">
        <v>744</v>
      </c>
      <c r="B746" s="57" t="s">
        <v>41</v>
      </c>
      <c r="C746" s="57" t="s">
        <v>22</v>
      </c>
      <c r="D746" s="60">
        <v>200</v>
      </c>
      <c r="E746" s="60">
        <v>1500</v>
      </c>
    </row>
    <row r="747" spans="1:5" ht="18" customHeight="1" x14ac:dyDescent="0.2">
      <c r="A747" s="56">
        <v>745</v>
      </c>
      <c r="B747" s="57" t="s">
        <v>28</v>
      </c>
      <c r="C747" s="57" t="s">
        <v>26</v>
      </c>
      <c r="D747" s="60">
        <v>153850</v>
      </c>
      <c r="E747" s="60">
        <v>136740</v>
      </c>
    </row>
    <row r="748" spans="1:5" ht="18" customHeight="1" x14ac:dyDescent="0.2">
      <c r="A748" s="59">
        <v>746</v>
      </c>
      <c r="B748" s="57" t="s">
        <v>29</v>
      </c>
      <c r="C748" s="57" t="s">
        <v>26</v>
      </c>
      <c r="D748" s="60">
        <v>25640</v>
      </c>
      <c r="E748" s="60">
        <v>15766</v>
      </c>
    </row>
    <row r="749" spans="1:5" ht="18" customHeight="1" x14ac:dyDescent="0.2">
      <c r="A749" s="56">
        <v>747</v>
      </c>
      <c r="B749" s="57" t="s">
        <v>70</v>
      </c>
      <c r="C749" s="57" t="s">
        <v>18</v>
      </c>
      <c r="D749" s="60">
        <v>18008</v>
      </c>
      <c r="E749" s="60">
        <v>42941.18</v>
      </c>
    </row>
    <row r="750" spans="1:5" ht="18" customHeight="1" x14ac:dyDescent="0.2">
      <c r="A750" s="59">
        <v>748</v>
      </c>
      <c r="B750" s="57" t="s">
        <v>37</v>
      </c>
      <c r="C750" s="57" t="s">
        <v>18</v>
      </c>
      <c r="D750" s="60">
        <v>63740</v>
      </c>
      <c r="E750" s="60">
        <v>65970</v>
      </c>
    </row>
    <row r="751" spans="1:5" ht="18" customHeight="1" x14ac:dyDescent="0.2">
      <c r="A751" s="56">
        <v>749</v>
      </c>
      <c r="B751" s="57" t="s">
        <v>34</v>
      </c>
      <c r="C751" s="57" t="s">
        <v>21</v>
      </c>
      <c r="D751" s="60">
        <v>15180</v>
      </c>
      <c r="E751" s="60">
        <v>60288</v>
      </c>
    </row>
    <row r="752" spans="1:5" ht="18" customHeight="1" x14ac:dyDescent="0.2">
      <c r="A752" s="59">
        <v>750</v>
      </c>
      <c r="B752" s="57" t="s">
        <v>63</v>
      </c>
      <c r="C752" s="57" t="s">
        <v>18</v>
      </c>
      <c r="D752" s="60">
        <v>22346</v>
      </c>
      <c r="E752" s="60">
        <v>46151</v>
      </c>
    </row>
    <row r="753" spans="1:5" ht="18" customHeight="1" x14ac:dyDescent="0.2">
      <c r="A753" s="56">
        <v>751</v>
      </c>
      <c r="B753" s="57" t="s">
        <v>63</v>
      </c>
      <c r="C753" s="57" t="s">
        <v>18</v>
      </c>
      <c r="D753" s="60">
        <v>22249</v>
      </c>
      <c r="E753" s="60">
        <v>45943</v>
      </c>
    </row>
    <row r="754" spans="1:5" ht="18" customHeight="1" x14ac:dyDescent="0.2">
      <c r="A754" s="59">
        <v>752</v>
      </c>
      <c r="B754" s="57" t="s">
        <v>37</v>
      </c>
      <c r="C754" s="57" t="s">
        <v>26</v>
      </c>
      <c r="D754" s="60">
        <v>20954</v>
      </c>
      <c r="E754" s="60">
        <v>29211.1</v>
      </c>
    </row>
    <row r="755" spans="1:5" ht="18" customHeight="1" x14ac:dyDescent="0.2">
      <c r="A755" s="56">
        <v>753</v>
      </c>
      <c r="B755" s="57" t="s">
        <v>101</v>
      </c>
      <c r="C755" s="58" t="s">
        <v>20</v>
      </c>
      <c r="D755" s="60">
        <v>12640</v>
      </c>
      <c r="E755" s="60">
        <v>37863</v>
      </c>
    </row>
    <row r="756" spans="1:5" ht="18" customHeight="1" x14ac:dyDescent="0.2">
      <c r="A756" s="59">
        <v>754</v>
      </c>
      <c r="B756" s="57" t="s">
        <v>70</v>
      </c>
      <c r="C756" s="57" t="s">
        <v>18</v>
      </c>
      <c r="D756" s="60">
        <v>19457</v>
      </c>
      <c r="E756" s="60">
        <v>58984.88</v>
      </c>
    </row>
    <row r="757" spans="1:5" ht="18" customHeight="1" x14ac:dyDescent="0.2">
      <c r="A757" s="56">
        <v>755</v>
      </c>
      <c r="B757" s="57" t="s">
        <v>37</v>
      </c>
      <c r="C757" s="57" t="s">
        <v>14</v>
      </c>
      <c r="D757" s="60">
        <v>16270</v>
      </c>
      <c r="E757" s="60">
        <v>57556.1</v>
      </c>
    </row>
    <row r="758" spans="1:5" ht="18" customHeight="1" x14ac:dyDescent="0.2">
      <c r="A758" s="59">
        <v>756</v>
      </c>
      <c r="B758" s="57" t="s">
        <v>34</v>
      </c>
      <c r="C758" s="57" t="s">
        <v>18</v>
      </c>
      <c r="D758" s="60">
        <v>43658</v>
      </c>
      <c r="E758" s="60">
        <v>53947</v>
      </c>
    </row>
    <row r="759" spans="1:5" ht="18" customHeight="1" x14ac:dyDescent="0.2">
      <c r="A759" s="56">
        <v>757</v>
      </c>
      <c r="B759" s="57" t="s">
        <v>34</v>
      </c>
      <c r="C759" s="58" t="s">
        <v>20</v>
      </c>
      <c r="D759" s="60">
        <v>13822</v>
      </c>
      <c r="E759" s="60">
        <v>12878.84</v>
      </c>
    </row>
    <row r="760" spans="1:5" ht="18" customHeight="1" x14ac:dyDescent="0.2">
      <c r="A760" s="59">
        <v>758</v>
      </c>
      <c r="B760" s="57" t="s">
        <v>60</v>
      </c>
      <c r="C760" s="57" t="s">
        <v>18</v>
      </c>
      <c r="D760" s="60">
        <v>56231</v>
      </c>
      <c r="E760" s="60">
        <v>113410.39</v>
      </c>
    </row>
    <row r="761" spans="1:5" ht="18" customHeight="1" x14ac:dyDescent="0.2">
      <c r="A761" s="56">
        <v>759</v>
      </c>
      <c r="B761" s="57" t="s">
        <v>32</v>
      </c>
      <c r="C761" s="57" t="s">
        <v>21</v>
      </c>
      <c r="D761" s="60">
        <v>12760</v>
      </c>
      <c r="E761" s="60">
        <v>28338.71</v>
      </c>
    </row>
    <row r="762" spans="1:5" ht="18" customHeight="1" x14ac:dyDescent="0.2">
      <c r="A762" s="59">
        <v>760</v>
      </c>
      <c r="B762" s="57" t="s">
        <v>32</v>
      </c>
      <c r="C762" s="57" t="s">
        <v>21</v>
      </c>
      <c r="D762" s="60">
        <v>16100</v>
      </c>
      <c r="E762" s="60">
        <v>49538</v>
      </c>
    </row>
    <row r="763" spans="1:5" ht="18" customHeight="1" x14ac:dyDescent="0.2">
      <c r="A763" s="56">
        <v>761</v>
      </c>
      <c r="B763" s="57" t="s">
        <v>34</v>
      </c>
      <c r="C763" s="58" t="s">
        <v>20</v>
      </c>
      <c r="D763" s="60">
        <v>20058</v>
      </c>
      <c r="E763" s="60">
        <v>31808.3</v>
      </c>
    </row>
    <row r="764" spans="1:5" ht="18" customHeight="1" x14ac:dyDescent="0.2">
      <c r="A764" s="59">
        <v>762</v>
      </c>
      <c r="B764" s="57" t="s">
        <v>34</v>
      </c>
      <c r="C764" s="58" t="s">
        <v>20</v>
      </c>
      <c r="D764" s="60">
        <v>17096</v>
      </c>
      <c r="E764" s="60">
        <v>37517.379999999997</v>
      </c>
    </row>
    <row r="765" spans="1:5" ht="18" customHeight="1" x14ac:dyDescent="0.2">
      <c r="A765" s="56">
        <v>763</v>
      </c>
      <c r="B765" s="57" t="s">
        <v>34</v>
      </c>
      <c r="C765" s="58" t="s">
        <v>20</v>
      </c>
      <c r="D765" s="60">
        <v>22109</v>
      </c>
      <c r="E765" s="60">
        <v>39805</v>
      </c>
    </row>
    <row r="766" spans="1:5" ht="18" customHeight="1" x14ac:dyDescent="0.2">
      <c r="A766" s="59">
        <v>764</v>
      </c>
      <c r="B766" s="57" t="s">
        <v>34</v>
      </c>
      <c r="C766" s="58" t="s">
        <v>20</v>
      </c>
      <c r="D766" s="60">
        <v>23121</v>
      </c>
      <c r="E766" s="60">
        <v>23698.1</v>
      </c>
    </row>
    <row r="767" spans="1:5" ht="18" customHeight="1" x14ac:dyDescent="0.2">
      <c r="A767" s="56">
        <v>765</v>
      </c>
      <c r="B767" s="57" t="s">
        <v>27</v>
      </c>
      <c r="C767" s="57" t="s">
        <v>18</v>
      </c>
      <c r="D767" s="60">
        <v>91994</v>
      </c>
      <c r="E767" s="60">
        <v>102496</v>
      </c>
    </row>
    <row r="768" spans="1:5" ht="18" customHeight="1" x14ac:dyDescent="0.2">
      <c r="A768" s="59">
        <v>766</v>
      </c>
      <c r="B768" s="57" t="s">
        <v>63</v>
      </c>
      <c r="C768" s="58" t="s">
        <v>20</v>
      </c>
      <c r="D768" s="60">
        <v>99631</v>
      </c>
      <c r="E768" s="60">
        <v>211052.31</v>
      </c>
    </row>
    <row r="769" spans="1:5" ht="18" customHeight="1" x14ac:dyDescent="0.2">
      <c r="A769" s="56">
        <v>767</v>
      </c>
      <c r="B769" s="57" t="s">
        <v>60</v>
      </c>
      <c r="C769" s="57" t="s">
        <v>18</v>
      </c>
      <c r="D769" s="60">
        <v>102472</v>
      </c>
      <c r="E769" s="60">
        <v>215981.56</v>
      </c>
    </row>
    <row r="770" spans="1:5" ht="18" customHeight="1" x14ac:dyDescent="0.2">
      <c r="A770" s="59">
        <v>768</v>
      </c>
      <c r="B770" s="57" t="s">
        <v>60</v>
      </c>
      <c r="C770" s="57" t="s">
        <v>18</v>
      </c>
      <c r="D770" s="60">
        <v>25482</v>
      </c>
      <c r="E770" s="60">
        <v>59276.89</v>
      </c>
    </row>
    <row r="771" spans="1:5" ht="18" customHeight="1" x14ac:dyDescent="0.2">
      <c r="A771" s="56">
        <v>769</v>
      </c>
      <c r="B771" s="57" t="s">
        <v>32</v>
      </c>
      <c r="C771" s="57" t="s">
        <v>21</v>
      </c>
      <c r="D771" s="60">
        <v>14640</v>
      </c>
      <c r="E771" s="60">
        <v>47802</v>
      </c>
    </row>
    <row r="772" spans="1:5" ht="18" customHeight="1" x14ac:dyDescent="0.2">
      <c r="A772" s="59">
        <v>770</v>
      </c>
      <c r="B772" s="57" t="s">
        <v>60</v>
      </c>
      <c r="C772" s="57" t="s">
        <v>18</v>
      </c>
      <c r="D772" s="60">
        <v>14388</v>
      </c>
      <c r="E772" s="60">
        <v>29210.62</v>
      </c>
    </row>
    <row r="773" spans="1:5" ht="18" customHeight="1" x14ac:dyDescent="0.2">
      <c r="A773" s="56">
        <v>771</v>
      </c>
      <c r="B773" s="57" t="s">
        <v>63</v>
      </c>
      <c r="C773" s="57" t="s">
        <v>18</v>
      </c>
      <c r="D773" s="60">
        <v>4830</v>
      </c>
      <c r="E773" s="60">
        <v>12749</v>
      </c>
    </row>
    <row r="774" spans="1:5" ht="18" customHeight="1" x14ac:dyDescent="0.2">
      <c r="A774" s="59">
        <v>772</v>
      </c>
      <c r="B774" s="57" t="s">
        <v>32</v>
      </c>
      <c r="C774" s="57" t="s">
        <v>14</v>
      </c>
      <c r="D774" s="60">
        <v>2782</v>
      </c>
      <c r="E774" s="60">
        <v>18221.259999999998</v>
      </c>
    </row>
    <row r="775" spans="1:5" ht="18" customHeight="1" x14ac:dyDescent="0.2">
      <c r="A775" s="56">
        <v>773</v>
      </c>
      <c r="B775" s="57" t="s">
        <v>27</v>
      </c>
      <c r="C775" s="57" t="s">
        <v>18</v>
      </c>
      <c r="D775" s="60">
        <v>6663</v>
      </c>
      <c r="E775" s="60">
        <v>17355.36</v>
      </c>
    </row>
    <row r="776" spans="1:5" ht="18" customHeight="1" x14ac:dyDescent="0.2">
      <c r="A776" s="59">
        <v>774</v>
      </c>
      <c r="B776" s="57" t="s">
        <v>36</v>
      </c>
      <c r="C776" s="57" t="s">
        <v>21</v>
      </c>
      <c r="D776" s="60">
        <v>5460</v>
      </c>
      <c r="E776" s="60">
        <v>14669</v>
      </c>
    </row>
    <row r="777" spans="1:5" ht="18" customHeight="1" x14ac:dyDescent="0.2">
      <c r="A777" s="56">
        <v>775</v>
      </c>
      <c r="B777" s="57" t="s">
        <v>60</v>
      </c>
      <c r="C777" s="57" t="s">
        <v>18</v>
      </c>
      <c r="D777" s="60">
        <v>10791</v>
      </c>
      <c r="E777" s="60">
        <v>24916.91</v>
      </c>
    </row>
    <row r="778" spans="1:5" ht="18" customHeight="1" x14ac:dyDescent="0.2">
      <c r="A778" s="59">
        <v>776</v>
      </c>
      <c r="B778" s="57" t="s">
        <v>27</v>
      </c>
      <c r="C778" s="57" t="s">
        <v>18</v>
      </c>
      <c r="D778" s="60">
        <v>1962</v>
      </c>
      <c r="E778" s="60">
        <v>18749.810000000001</v>
      </c>
    </row>
    <row r="779" spans="1:5" ht="18" customHeight="1" x14ac:dyDescent="0.2">
      <c r="A779" s="56">
        <v>777</v>
      </c>
      <c r="B779" s="57" t="s">
        <v>36</v>
      </c>
      <c r="C779" s="57" t="s">
        <v>26</v>
      </c>
      <c r="D779" s="60">
        <v>47770</v>
      </c>
      <c r="E779" s="60">
        <v>36981.83</v>
      </c>
    </row>
    <row r="780" spans="1:5" ht="18" customHeight="1" x14ac:dyDescent="0.2">
      <c r="A780" s="59">
        <v>778</v>
      </c>
      <c r="B780" s="57" t="s">
        <v>34</v>
      </c>
      <c r="C780" s="58" t="s">
        <v>20</v>
      </c>
      <c r="D780" s="60">
        <v>19746</v>
      </c>
      <c r="E780" s="60">
        <v>37810.589999999997</v>
      </c>
    </row>
    <row r="781" spans="1:5" ht="18" customHeight="1" x14ac:dyDescent="0.2">
      <c r="A781" s="56">
        <v>779</v>
      </c>
      <c r="B781" s="57" t="s">
        <v>36</v>
      </c>
      <c r="C781" s="57" t="s">
        <v>21</v>
      </c>
      <c r="D781" s="60">
        <v>13950</v>
      </c>
      <c r="E781" s="60">
        <v>42496</v>
      </c>
    </row>
    <row r="782" spans="1:5" ht="18" customHeight="1" x14ac:dyDescent="0.2">
      <c r="A782" s="59">
        <v>780</v>
      </c>
      <c r="B782" s="57" t="s">
        <v>107</v>
      </c>
      <c r="C782" s="57" t="s">
        <v>18</v>
      </c>
      <c r="D782" s="60">
        <v>18880</v>
      </c>
      <c r="E782" s="60">
        <v>37750</v>
      </c>
    </row>
    <row r="783" spans="1:5" ht="18" customHeight="1" x14ac:dyDescent="0.2">
      <c r="A783" s="56">
        <v>781</v>
      </c>
      <c r="B783" s="57" t="s">
        <v>32</v>
      </c>
      <c r="C783" s="57" t="s">
        <v>14</v>
      </c>
      <c r="D783" s="60">
        <v>12600</v>
      </c>
      <c r="E783" s="60">
        <v>67522.73</v>
      </c>
    </row>
    <row r="784" spans="1:5" ht="18" customHeight="1" x14ac:dyDescent="0.2">
      <c r="A784" s="59">
        <v>782</v>
      </c>
      <c r="B784" s="57" t="s">
        <v>34</v>
      </c>
      <c r="C784" s="57" t="s">
        <v>14</v>
      </c>
      <c r="D784" s="60">
        <v>11600</v>
      </c>
      <c r="E784" s="60">
        <v>41306.18</v>
      </c>
    </row>
    <row r="785" spans="1:5" ht="18" customHeight="1" x14ac:dyDescent="0.2">
      <c r="A785" s="56">
        <v>783</v>
      </c>
      <c r="B785" s="57" t="s">
        <v>34</v>
      </c>
      <c r="C785" s="57" t="s">
        <v>14</v>
      </c>
      <c r="D785" s="60">
        <v>3206</v>
      </c>
      <c r="E785" s="60">
        <v>13722.59</v>
      </c>
    </row>
    <row r="786" spans="1:5" ht="18" customHeight="1" x14ac:dyDescent="0.2">
      <c r="A786" s="59">
        <v>784</v>
      </c>
      <c r="B786" s="57" t="s">
        <v>36</v>
      </c>
      <c r="C786" s="58" t="s">
        <v>20</v>
      </c>
      <c r="D786" s="60">
        <v>258720</v>
      </c>
      <c r="E786" s="60">
        <v>75642.16</v>
      </c>
    </row>
    <row r="787" spans="1:5" ht="18" customHeight="1" x14ac:dyDescent="0.2">
      <c r="A787" s="56">
        <v>785</v>
      </c>
      <c r="B787" s="57" t="s">
        <v>70</v>
      </c>
      <c r="C787" s="57" t="s">
        <v>18</v>
      </c>
      <c r="D787" s="60">
        <v>19432</v>
      </c>
      <c r="E787" s="60">
        <v>58892.79</v>
      </c>
    </row>
    <row r="788" spans="1:5" ht="18" customHeight="1" x14ac:dyDescent="0.2">
      <c r="A788" s="59">
        <v>786</v>
      </c>
      <c r="B788" s="57" t="s">
        <v>34</v>
      </c>
      <c r="C788" s="57" t="s">
        <v>21</v>
      </c>
      <c r="D788" s="60">
        <v>14140</v>
      </c>
      <c r="E788" s="60">
        <v>42273</v>
      </c>
    </row>
    <row r="789" spans="1:5" ht="18" customHeight="1" x14ac:dyDescent="0.2">
      <c r="A789" s="56">
        <v>787</v>
      </c>
      <c r="B789" s="57" t="s">
        <v>70</v>
      </c>
      <c r="C789" s="57" t="s">
        <v>18</v>
      </c>
      <c r="D789" s="60">
        <v>17943</v>
      </c>
      <c r="E789" s="60">
        <v>39613.94</v>
      </c>
    </row>
    <row r="790" spans="1:5" ht="18" customHeight="1" x14ac:dyDescent="0.2">
      <c r="A790" s="59">
        <v>788</v>
      </c>
      <c r="B790" s="57" t="s">
        <v>70</v>
      </c>
      <c r="C790" s="57" t="s">
        <v>18</v>
      </c>
      <c r="D790" s="60">
        <v>19444</v>
      </c>
      <c r="E790" s="60">
        <v>39613.94</v>
      </c>
    </row>
    <row r="791" spans="1:5" ht="18" customHeight="1" x14ac:dyDescent="0.2">
      <c r="A791" s="56">
        <v>789</v>
      </c>
      <c r="B791" s="57" t="s">
        <v>70</v>
      </c>
      <c r="C791" s="57" t="s">
        <v>18</v>
      </c>
      <c r="D791" s="60">
        <v>17336</v>
      </c>
      <c r="E791" s="60">
        <v>36078.559999999998</v>
      </c>
    </row>
    <row r="792" spans="1:5" ht="18" customHeight="1" x14ac:dyDescent="0.2">
      <c r="A792" s="59">
        <v>790</v>
      </c>
      <c r="B792" s="57" t="s">
        <v>70</v>
      </c>
      <c r="C792" s="57" t="s">
        <v>18</v>
      </c>
      <c r="D792" s="60">
        <v>19380</v>
      </c>
      <c r="E792" s="60">
        <v>79527.320000000007</v>
      </c>
    </row>
    <row r="793" spans="1:5" ht="18" customHeight="1" x14ac:dyDescent="0.2">
      <c r="A793" s="56">
        <v>791</v>
      </c>
      <c r="B793" s="57" t="s">
        <v>70</v>
      </c>
      <c r="C793" s="57" t="s">
        <v>18</v>
      </c>
      <c r="D793" s="60">
        <v>19469</v>
      </c>
      <c r="E793" s="60">
        <v>58962.15</v>
      </c>
    </row>
    <row r="794" spans="1:5" ht="18" customHeight="1" x14ac:dyDescent="0.2">
      <c r="A794" s="59">
        <v>792</v>
      </c>
      <c r="B794" s="57" t="s">
        <v>27</v>
      </c>
      <c r="C794" s="57" t="s">
        <v>18</v>
      </c>
      <c r="D794" s="60">
        <v>16728</v>
      </c>
      <c r="E794" s="60">
        <v>31124.93</v>
      </c>
    </row>
    <row r="795" spans="1:5" ht="18" customHeight="1" x14ac:dyDescent="0.2">
      <c r="A795" s="56">
        <v>793</v>
      </c>
      <c r="B795" s="57" t="s">
        <v>34</v>
      </c>
      <c r="C795" s="58" t="s">
        <v>20</v>
      </c>
      <c r="D795" s="60">
        <v>10697</v>
      </c>
      <c r="E795" s="60">
        <v>13456.61</v>
      </c>
    </row>
    <row r="796" spans="1:5" ht="18" customHeight="1" x14ac:dyDescent="0.2">
      <c r="A796" s="59">
        <v>794</v>
      </c>
      <c r="B796" s="57" t="s">
        <v>27</v>
      </c>
      <c r="C796" s="57" t="s">
        <v>18</v>
      </c>
      <c r="D796" s="60">
        <v>18156</v>
      </c>
      <c r="E796" s="60">
        <v>35461.660000000003</v>
      </c>
    </row>
    <row r="797" spans="1:5" ht="18" customHeight="1" x14ac:dyDescent="0.2">
      <c r="A797" s="56">
        <v>795</v>
      </c>
      <c r="B797" s="57" t="s">
        <v>27</v>
      </c>
      <c r="C797" s="57" t="s">
        <v>18</v>
      </c>
      <c r="D797" s="60">
        <v>17144</v>
      </c>
      <c r="E797" s="60">
        <v>33211.64</v>
      </c>
    </row>
    <row r="798" spans="1:5" ht="18" customHeight="1" x14ac:dyDescent="0.2">
      <c r="A798" s="59">
        <v>796</v>
      </c>
      <c r="B798" s="57" t="s">
        <v>27</v>
      </c>
      <c r="C798" s="57" t="s">
        <v>18</v>
      </c>
      <c r="D798" s="60">
        <v>17554</v>
      </c>
      <c r="E798" s="60">
        <v>45149.01</v>
      </c>
    </row>
    <row r="799" spans="1:5" ht="18" customHeight="1" x14ac:dyDescent="0.2">
      <c r="A799" s="56">
        <v>797</v>
      </c>
      <c r="B799" s="57" t="s">
        <v>27</v>
      </c>
      <c r="C799" s="57" t="s">
        <v>18</v>
      </c>
      <c r="D799" s="60">
        <v>17545</v>
      </c>
      <c r="E799" s="60">
        <v>45130.57</v>
      </c>
    </row>
    <row r="800" spans="1:5" ht="18" customHeight="1" x14ac:dyDescent="0.2">
      <c r="A800" s="59">
        <v>798</v>
      </c>
      <c r="B800" s="57" t="s">
        <v>27</v>
      </c>
      <c r="C800" s="57" t="s">
        <v>18</v>
      </c>
      <c r="D800" s="60">
        <v>17628</v>
      </c>
      <c r="E800" s="60">
        <v>49532.23</v>
      </c>
    </row>
    <row r="801" spans="1:5" ht="18" customHeight="1" x14ac:dyDescent="0.2">
      <c r="A801" s="56">
        <v>799</v>
      </c>
      <c r="B801" s="57" t="s">
        <v>34</v>
      </c>
      <c r="C801" s="57" t="s">
        <v>21</v>
      </c>
      <c r="D801" s="60">
        <v>710</v>
      </c>
      <c r="E801" s="60">
        <v>2907</v>
      </c>
    </row>
    <row r="802" spans="1:5" ht="18" customHeight="1" x14ac:dyDescent="0.2">
      <c r="A802" s="59">
        <v>800</v>
      </c>
      <c r="B802" s="57" t="s">
        <v>34</v>
      </c>
      <c r="C802" s="57" t="s">
        <v>18</v>
      </c>
      <c r="D802" s="60">
        <v>7247</v>
      </c>
      <c r="E802" s="60">
        <v>28588</v>
      </c>
    </row>
    <row r="803" spans="1:5" ht="18" customHeight="1" x14ac:dyDescent="0.2">
      <c r="A803" s="56">
        <v>801</v>
      </c>
      <c r="B803" s="57" t="s">
        <v>27</v>
      </c>
      <c r="C803" s="57" t="s">
        <v>23</v>
      </c>
      <c r="D803" s="60">
        <v>202800</v>
      </c>
      <c r="E803" s="60">
        <v>139000</v>
      </c>
    </row>
    <row r="804" spans="1:5" ht="18" customHeight="1" x14ac:dyDescent="0.2">
      <c r="A804" s="59">
        <v>802</v>
      </c>
      <c r="B804" s="57" t="s">
        <v>64</v>
      </c>
      <c r="C804" s="57" t="s">
        <v>16</v>
      </c>
      <c r="D804" s="60">
        <v>81680</v>
      </c>
      <c r="E804" s="60">
        <v>10268</v>
      </c>
    </row>
    <row r="805" spans="1:5" ht="18" customHeight="1" x14ac:dyDescent="0.2">
      <c r="A805" s="56">
        <v>803</v>
      </c>
      <c r="B805" s="57" t="s">
        <v>70</v>
      </c>
      <c r="C805" s="57" t="s">
        <v>18</v>
      </c>
      <c r="D805" s="60">
        <v>16657</v>
      </c>
      <c r="E805" s="60">
        <v>30281.91</v>
      </c>
    </row>
    <row r="806" spans="1:5" ht="18" customHeight="1" x14ac:dyDescent="0.2">
      <c r="A806" s="59">
        <v>804</v>
      </c>
      <c r="B806" s="57" t="s">
        <v>34</v>
      </c>
      <c r="C806" s="58" t="s">
        <v>20</v>
      </c>
      <c r="D806" s="60">
        <v>22817</v>
      </c>
      <c r="E806" s="60">
        <v>34387</v>
      </c>
    </row>
    <row r="807" spans="1:5" ht="18" customHeight="1" x14ac:dyDescent="0.2">
      <c r="A807" s="56">
        <v>805</v>
      </c>
      <c r="B807" s="57" t="s">
        <v>36</v>
      </c>
      <c r="C807" s="57" t="s">
        <v>18</v>
      </c>
      <c r="D807" s="60">
        <v>48000</v>
      </c>
      <c r="E807" s="60">
        <v>45455.12</v>
      </c>
    </row>
    <row r="808" spans="1:5" ht="18" customHeight="1" x14ac:dyDescent="0.2">
      <c r="A808" s="59">
        <v>806</v>
      </c>
      <c r="B808" s="57" t="s">
        <v>66</v>
      </c>
      <c r="C808" s="58" t="s">
        <v>20</v>
      </c>
      <c r="D808" s="60">
        <v>20582</v>
      </c>
      <c r="E808" s="60">
        <v>28045</v>
      </c>
    </row>
    <row r="809" spans="1:5" ht="18" customHeight="1" x14ac:dyDescent="0.2">
      <c r="A809" s="56">
        <v>807</v>
      </c>
      <c r="B809" s="57" t="s">
        <v>63</v>
      </c>
      <c r="C809" s="57" t="s">
        <v>18</v>
      </c>
      <c r="D809" s="60">
        <v>64686</v>
      </c>
      <c r="E809" s="60">
        <v>66950</v>
      </c>
    </row>
    <row r="810" spans="1:5" ht="18" customHeight="1" x14ac:dyDescent="0.2">
      <c r="A810" s="59">
        <v>808</v>
      </c>
      <c r="B810" s="57" t="s">
        <v>37</v>
      </c>
      <c r="C810" s="57" t="s">
        <v>18</v>
      </c>
      <c r="D810" s="60">
        <v>46123</v>
      </c>
      <c r="E810" s="60">
        <v>48429</v>
      </c>
    </row>
    <row r="811" spans="1:5" ht="18" customHeight="1" x14ac:dyDescent="0.2">
      <c r="A811" s="56">
        <v>809</v>
      </c>
      <c r="B811" s="57" t="s">
        <v>27</v>
      </c>
      <c r="C811" s="57" t="s">
        <v>18</v>
      </c>
      <c r="D811" s="60">
        <v>17082</v>
      </c>
      <c r="E811" s="60">
        <v>32152.35</v>
      </c>
    </row>
    <row r="812" spans="1:5" ht="18" customHeight="1" x14ac:dyDescent="0.2">
      <c r="A812" s="59">
        <v>810</v>
      </c>
      <c r="B812" s="57" t="s">
        <v>70</v>
      </c>
      <c r="C812" s="57" t="s">
        <v>18</v>
      </c>
      <c r="D812" s="60">
        <v>17324</v>
      </c>
      <c r="E812" s="60">
        <v>42586.14</v>
      </c>
    </row>
    <row r="813" spans="1:5" ht="18" customHeight="1" x14ac:dyDescent="0.2">
      <c r="A813" s="56">
        <v>811</v>
      </c>
      <c r="B813" s="57" t="s">
        <v>60</v>
      </c>
      <c r="C813" s="57" t="s">
        <v>18</v>
      </c>
      <c r="D813" s="60">
        <v>6583</v>
      </c>
      <c r="E813" s="60">
        <v>20916.23</v>
      </c>
    </row>
    <row r="814" spans="1:5" ht="18" customHeight="1" x14ac:dyDescent="0.2">
      <c r="A814" s="59">
        <v>812</v>
      </c>
      <c r="B814" s="57" t="s">
        <v>70</v>
      </c>
      <c r="C814" s="57" t="s">
        <v>18</v>
      </c>
      <c r="D814" s="60">
        <v>17538</v>
      </c>
      <c r="E814" s="60">
        <v>99296.06</v>
      </c>
    </row>
    <row r="815" spans="1:5" ht="18" customHeight="1" x14ac:dyDescent="0.2">
      <c r="A815" s="56">
        <v>813</v>
      </c>
      <c r="B815" s="57" t="s">
        <v>27</v>
      </c>
      <c r="C815" s="57" t="s">
        <v>18</v>
      </c>
      <c r="D815" s="60">
        <v>17077</v>
      </c>
      <c r="E815" s="60">
        <v>122513.99</v>
      </c>
    </row>
    <row r="816" spans="1:5" ht="18" customHeight="1" x14ac:dyDescent="0.2">
      <c r="A816" s="59">
        <v>814</v>
      </c>
      <c r="B816" s="57" t="s">
        <v>63</v>
      </c>
      <c r="C816" s="57" t="s">
        <v>18</v>
      </c>
      <c r="D816" s="60">
        <v>62276</v>
      </c>
      <c r="E816" s="60">
        <v>128520.4</v>
      </c>
    </row>
    <row r="817" spans="1:5" ht="18" customHeight="1" x14ac:dyDescent="0.2">
      <c r="A817" s="56">
        <v>815</v>
      </c>
      <c r="B817" s="57" t="s">
        <v>32</v>
      </c>
      <c r="C817" s="57" t="s">
        <v>18</v>
      </c>
      <c r="D817" s="60">
        <v>46274</v>
      </c>
      <c r="E817" s="60">
        <v>49327</v>
      </c>
    </row>
    <row r="818" spans="1:5" ht="18" customHeight="1" x14ac:dyDescent="0.2">
      <c r="A818" s="59">
        <v>816</v>
      </c>
      <c r="B818" s="57" t="s">
        <v>34</v>
      </c>
      <c r="C818" s="57" t="s">
        <v>21</v>
      </c>
      <c r="D818" s="60">
        <v>5240</v>
      </c>
      <c r="E818" s="60">
        <v>22337</v>
      </c>
    </row>
    <row r="819" spans="1:5" ht="18" customHeight="1" x14ac:dyDescent="0.2">
      <c r="A819" s="56">
        <v>817</v>
      </c>
      <c r="B819" s="57" t="s">
        <v>70</v>
      </c>
      <c r="C819" s="57" t="s">
        <v>18</v>
      </c>
      <c r="D819" s="60">
        <v>18088</v>
      </c>
      <c r="E819" s="60">
        <v>84409.05</v>
      </c>
    </row>
    <row r="820" spans="1:5" ht="18" customHeight="1" x14ac:dyDescent="0.2">
      <c r="A820" s="59">
        <v>818</v>
      </c>
      <c r="B820" s="57" t="s">
        <v>63</v>
      </c>
      <c r="C820" s="57" t="s">
        <v>18</v>
      </c>
      <c r="D820" s="60">
        <v>26781</v>
      </c>
      <c r="E820" s="60">
        <v>50267</v>
      </c>
    </row>
    <row r="821" spans="1:5" ht="18" customHeight="1" x14ac:dyDescent="0.2">
      <c r="A821" s="56">
        <v>819</v>
      </c>
      <c r="B821" s="57" t="s">
        <v>63</v>
      </c>
      <c r="C821" s="57" t="s">
        <v>18</v>
      </c>
      <c r="D821" s="60">
        <v>63101</v>
      </c>
      <c r="E821" s="60">
        <v>128708.72</v>
      </c>
    </row>
    <row r="822" spans="1:5" ht="18" customHeight="1" x14ac:dyDescent="0.2">
      <c r="A822" s="59">
        <v>820</v>
      </c>
      <c r="B822" s="57" t="s">
        <v>34</v>
      </c>
      <c r="C822" s="58" t="s">
        <v>20</v>
      </c>
      <c r="D822" s="60">
        <v>145820</v>
      </c>
      <c r="E822" s="60">
        <v>258441</v>
      </c>
    </row>
    <row r="823" spans="1:5" ht="18" customHeight="1" x14ac:dyDescent="0.2">
      <c r="A823" s="56">
        <v>821</v>
      </c>
      <c r="B823" s="57" t="s">
        <v>80</v>
      </c>
      <c r="C823" s="57" t="s">
        <v>19</v>
      </c>
      <c r="D823" s="60">
        <v>2751</v>
      </c>
      <c r="E823" s="60">
        <v>1372</v>
      </c>
    </row>
    <row r="824" spans="1:5" ht="18" customHeight="1" x14ac:dyDescent="0.2">
      <c r="A824" s="59">
        <v>822</v>
      </c>
      <c r="B824" s="57" t="s">
        <v>37</v>
      </c>
      <c r="C824" s="57" t="s">
        <v>26</v>
      </c>
      <c r="D824" s="60">
        <v>22250</v>
      </c>
      <c r="E824" s="60">
        <v>27182.98</v>
      </c>
    </row>
    <row r="825" spans="1:5" ht="18" customHeight="1" x14ac:dyDescent="0.2">
      <c r="A825" s="56">
        <v>823</v>
      </c>
      <c r="B825" s="57" t="s">
        <v>34</v>
      </c>
      <c r="C825" s="57" t="s">
        <v>18</v>
      </c>
      <c r="D825" s="60">
        <v>6936</v>
      </c>
      <c r="E825" s="60">
        <v>17655</v>
      </c>
    </row>
    <row r="826" spans="1:5" ht="18" customHeight="1" x14ac:dyDescent="0.2">
      <c r="A826" s="59">
        <v>824</v>
      </c>
      <c r="B826" s="57" t="s">
        <v>60</v>
      </c>
      <c r="C826" s="57" t="s">
        <v>18</v>
      </c>
      <c r="D826" s="60">
        <v>102965</v>
      </c>
      <c r="E826" s="60">
        <v>214487.9</v>
      </c>
    </row>
    <row r="827" spans="1:5" ht="18" customHeight="1" x14ac:dyDescent="0.2">
      <c r="A827" s="56">
        <v>825</v>
      </c>
      <c r="B827" s="57" t="s">
        <v>108</v>
      </c>
      <c r="C827" s="57" t="s">
        <v>18</v>
      </c>
      <c r="D827" s="60">
        <v>9989</v>
      </c>
      <c r="E827" s="60">
        <v>22010.5</v>
      </c>
    </row>
    <row r="828" spans="1:5" ht="18" customHeight="1" x14ac:dyDescent="0.2">
      <c r="A828" s="59">
        <v>826</v>
      </c>
      <c r="B828" s="57" t="s">
        <v>32</v>
      </c>
      <c r="C828" s="57" t="s">
        <v>21</v>
      </c>
      <c r="D828" s="60">
        <v>14290</v>
      </c>
      <c r="E828" s="60">
        <v>29751.51</v>
      </c>
    </row>
    <row r="829" spans="1:5" ht="18" customHeight="1" x14ac:dyDescent="0.2">
      <c r="A829" s="56">
        <v>827</v>
      </c>
      <c r="B829" s="57" t="s">
        <v>32</v>
      </c>
      <c r="C829" s="57" t="s">
        <v>21</v>
      </c>
      <c r="D829" s="60">
        <v>12320</v>
      </c>
      <c r="E829" s="60">
        <v>29160.35</v>
      </c>
    </row>
    <row r="830" spans="1:5" ht="18" customHeight="1" x14ac:dyDescent="0.2">
      <c r="A830" s="59">
        <v>828</v>
      </c>
      <c r="B830" s="57" t="s">
        <v>34</v>
      </c>
      <c r="C830" s="57" t="s">
        <v>18</v>
      </c>
      <c r="D830" s="60">
        <v>10252</v>
      </c>
      <c r="E830" s="60">
        <v>68983</v>
      </c>
    </row>
    <row r="831" spans="1:5" ht="18" customHeight="1" x14ac:dyDescent="0.2">
      <c r="A831" s="56">
        <v>829</v>
      </c>
      <c r="B831" s="57" t="s">
        <v>60</v>
      </c>
      <c r="C831" s="57" t="s">
        <v>18</v>
      </c>
      <c r="D831" s="60">
        <v>40842</v>
      </c>
      <c r="E831" s="60">
        <v>81225.17</v>
      </c>
    </row>
    <row r="832" spans="1:5" ht="18" customHeight="1" x14ac:dyDescent="0.2">
      <c r="A832" s="59">
        <v>830</v>
      </c>
      <c r="B832" s="57" t="s">
        <v>34</v>
      </c>
      <c r="C832" s="57" t="s">
        <v>21</v>
      </c>
      <c r="D832" s="60">
        <v>10282</v>
      </c>
      <c r="E832" s="60">
        <v>38265</v>
      </c>
    </row>
    <row r="833" spans="1:5" ht="18" customHeight="1" x14ac:dyDescent="0.2">
      <c r="A833" s="56">
        <v>831</v>
      </c>
      <c r="B833" s="57" t="s">
        <v>70</v>
      </c>
      <c r="C833" s="57" t="s">
        <v>26</v>
      </c>
      <c r="D833" s="60">
        <v>98840</v>
      </c>
      <c r="E833" s="60">
        <v>73323.41</v>
      </c>
    </row>
    <row r="834" spans="1:5" ht="18" customHeight="1" x14ac:dyDescent="0.2">
      <c r="A834" s="59">
        <v>832</v>
      </c>
      <c r="B834" s="57" t="s">
        <v>36</v>
      </c>
      <c r="C834" s="57" t="s">
        <v>18</v>
      </c>
      <c r="D834" s="60">
        <v>24972</v>
      </c>
      <c r="E834" s="60">
        <v>23959.439999999999</v>
      </c>
    </row>
    <row r="835" spans="1:5" ht="18" customHeight="1" x14ac:dyDescent="0.2">
      <c r="A835" s="56">
        <v>833</v>
      </c>
      <c r="B835" s="57" t="s">
        <v>36</v>
      </c>
      <c r="C835" s="57" t="s">
        <v>22</v>
      </c>
      <c r="D835" s="60">
        <v>22135</v>
      </c>
      <c r="E835" s="60">
        <v>48446.44</v>
      </c>
    </row>
    <row r="836" spans="1:5" ht="18" customHeight="1" x14ac:dyDescent="0.2">
      <c r="A836" s="59">
        <v>834</v>
      </c>
      <c r="B836" s="57" t="s">
        <v>27</v>
      </c>
      <c r="C836" s="57" t="s">
        <v>18</v>
      </c>
      <c r="D836" s="60">
        <v>16524</v>
      </c>
      <c r="E836" s="60">
        <v>119007.63</v>
      </c>
    </row>
    <row r="837" spans="1:5" ht="18" customHeight="1" x14ac:dyDescent="0.2">
      <c r="A837" s="56">
        <v>835</v>
      </c>
      <c r="B837" s="57" t="s">
        <v>27</v>
      </c>
      <c r="C837" s="57" t="s">
        <v>21</v>
      </c>
      <c r="D837" s="60">
        <v>8900</v>
      </c>
      <c r="E837" s="60">
        <v>25717</v>
      </c>
    </row>
    <row r="838" spans="1:5" ht="18" customHeight="1" x14ac:dyDescent="0.2">
      <c r="A838" s="59">
        <v>836</v>
      </c>
      <c r="B838" s="57" t="s">
        <v>60</v>
      </c>
      <c r="C838" s="57" t="s">
        <v>18</v>
      </c>
      <c r="D838" s="60">
        <v>63905</v>
      </c>
      <c r="E838" s="60">
        <v>147287.23000000001</v>
      </c>
    </row>
    <row r="839" spans="1:5" ht="18" customHeight="1" x14ac:dyDescent="0.2">
      <c r="A839" s="56">
        <v>837</v>
      </c>
      <c r="B839" s="57" t="s">
        <v>34</v>
      </c>
      <c r="C839" s="58" t="s">
        <v>20</v>
      </c>
      <c r="D839" s="60">
        <v>24388</v>
      </c>
      <c r="E839" s="60">
        <v>50989.03</v>
      </c>
    </row>
    <row r="840" spans="1:5" ht="18" customHeight="1" x14ac:dyDescent="0.2">
      <c r="A840" s="59">
        <v>838</v>
      </c>
      <c r="B840" s="57" t="s">
        <v>34</v>
      </c>
      <c r="C840" s="57" t="s">
        <v>18</v>
      </c>
      <c r="D840" s="60">
        <v>6830</v>
      </c>
      <c r="E840" s="60">
        <v>21278</v>
      </c>
    </row>
    <row r="841" spans="1:5" ht="18" customHeight="1" x14ac:dyDescent="0.2">
      <c r="A841" s="56">
        <v>839</v>
      </c>
      <c r="B841" s="57" t="s">
        <v>36</v>
      </c>
      <c r="C841" s="57" t="s">
        <v>18</v>
      </c>
      <c r="D841" s="60">
        <v>17219</v>
      </c>
      <c r="E841" s="60">
        <v>34420.980000000003</v>
      </c>
    </row>
    <row r="842" spans="1:5" ht="18" customHeight="1" x14ac:dyDescent="0.2">
      <c r="A842" s="59">
        <v>840</v>
      </c>
      <c r="B842" s="57" t="s">
        <v>27</v>
      </c>
      <c r="C842" s="57" t="s">
        <v>18</v>
      </c>
      <c r="D842" s="60">
        <v>19199</v>
      </c>
      <c r="E842" s="60">
        <v>46411.96</v>
      </c>
    </row>
    <row r="843" spans="1:5" ht="18" customHeight="1" x14ac:dyDescent="0.2">
      <c r="A843" s="56">
        <v>841</v>
      </c>
      <c r="B843" s="57" t="s">
        <v>63</v>
      </c>
      <c r="C843" s="57" t="s">
        <v>18</v>
      </c>
      <c r="D843" s="60">
        <v>12313</v>
      </c>
      <c r="E843" s="60">
        <v>24984.68</v>
      </c>
    </row>
    <row r="844" spans="1:5" ht="18" customHeight="1" x14ac:dyDescent="0.2">
      <c r="A844" s="59">
        <v>842</v>
      </c>
      <c r="B844" s="57" t="s">
        <v>27</v>
      </c>
      <c r="C844" s="57" t="s">
        <v>18</v>
      </c>
      <c r="D844" s="60">
        <v>17598</v>
      </c>
      <c r="E844" s="60">
        <v>42920.47</v>
      </c>
    </row>
    <row r="845" spans="1:5" ht="18" customHeight="1" x14ac:dyDescent="0.2">
      <c r="A845" s="56">
        <v>843</v>
      </c>
      <c r="B845" s="57" t="s">
        <v>27</v>
      </c>
      <c r="C845" s="57" t="s">
        <v>18</v>
      </c>
      <c r="D845" s="60">
        <v>10317</v>
      </c>
      <c r="E845" s="60">
        <v>25242.59</v>
      </c>
    </row>
    <row r="846" spans="1:5" ht="18" customHeight="1" x14ac:dyDescent="0.2">
      <c r="A846" s="59">
        <v>844</v>
      </c>
      <c r="B846" s="57" t="s">
        <v>66</v>
      </c>
      <c r="C846" s="58" t="s">
        <v>20</v>
      </c>
      <c r="D846" s="60">
        <v>21287</v>
      </c>
      <c r="E846" s="60">
        <v>28653</v>
      </c>
    </row>
    <row r="847" spans="1:5" ht="18" customHeight="1" x14ac:dyDescent="0.2">
      <c r="A847" s="56">
        <v>845</v>
      </c>
      <c r="B847" s="57" t="s">
        <v>34</v>
      </c>
      <c r="C847" s="57" t="s">
        <v>21</v>
      </c>
      <c r="D847" s="60">
        <v>10950</v>
      </c>
      <c r="E847" s="60">
        <v>47581</v>
      </c>
    </row>
    <row r="848" spans="1:5" ht="18" customHeight="1" x14ac:dyDescent="0.2">
      <c r="A848" s="59">
        <v>846</v>
      </c>
      <c r="B848" s="57" t="s">
        <v>27</v>
      </c>
      <c r="C848" s="57" t="s">
        <v>18</v>
      </c>
      <c r="D848" s="60">
        <v>11089</v>
      </c>
      <c r="E848" s="60">
        <v>30228.47</v>
      </c>
    </row>
    <row r="849" spans="1:5" ht="18" customHeight="1" x14ac:dyDescent="0.2">
      <c r="A849" s="56">
        <v>847</v>
      </c>
      <c r="B849" s="57" t="s">
        <v>37</v>
      </c>
      <c r="C849" s="57" t="s">
        <v>14</v>
      </c>
      <c r="D849" s="60">
        <v>7100</v>
      </c>
      <c r="E849" s="60">
        <v>47852.75</v>
      </c>
    </row>
    <row r="850" spans="1:5" ht="18" customHeight="1" x14ac:dyDescent="0.2">
      <c r="A850" s="59">
        <v>848</v>
      </c>
      <c r="B850" s="57" t="s">
        <v>52</v>
      </c>
      <c r="C850" s="57" t="s">
        <v>83</v>
      </c>
      <c r="D850" s="60">
        <v>17852</v>
      </c>
      <c r="E850" s="60">
        <v>66526.8</v>
      </c>
    </row>
    <row r="851" spans="1:5" ht="18" customHeight="1" x14ac:dyDescent="0.2">
      <c r="A851" s="56">
        <v>849</v>
      </c>
      <c r="B851" s="57" t="s">
        <v>37</v>
      </c>
      <c r="C851" s="57" t="s">
        <v>14</v>
      </c>
      <c r="D851" s="60">
        <v>5510</v>
      </c>
      <c r="E851" s="60">
        <v>29655.599999999999</v>
      </c>
    </row>
    <row r="852" spans="1:5" ht="18" customHeight="1" x14ac:dyDescent="0.2">
      <c r="A852" s="59">
        <v>850</v>
      </c>
      <c r="B852" s="57" t="s">
        <v>36</v>
      </c>
      <c r="C852" s="57" t="s">
        <v>18</v>
      </c>
      <c r="D852" s="60">
        <v>19418</v>
      </c>
      <c r="E852" s="60">
        <v>48722.47</v>
      </c>
    </row>
    <row r="853" spans="1:5" ht="18" customHeight="1" x14ac:dyDescent="0.2">
      <c r="A853" s="56">
        <v>851</v>
      </c>
      <c r="B853" s="57" t="s">
        <v>80</v>
      </c>
      <c r="C853" s="58" t="s">
        <v>20</v>
      </c>
      <c r="D853" s="60">
        <v>1840</v>
      </c>
      <c r="E853" s="60">
        <v>8286.6200000000008</v>
      </c>
    </row>
    <row r="854" spans="1:5" ht="18" customHeight="1" x14ac:dyDescent="0.2">
      <c r="A854" s="59">
        <v>852</v>
      </c>
      <c r="B854" s="57" t="s">
        <v>74</v>
      </c>
      <c r="C854" s="57" t="s">
        <v>19</v>
      </c>
      <c r="D854" s="60">
        <v>582440</v>
      </c>
      <c r="E854" s="60">
        <v>11240</v>
      </c>
    </row>
    <row r="855" spans="1:5" ht="18" customHeight="1" x14ac:dyDescent="0.2">
      <c r="A855" s="56">
        <v>853</v>
      </c>
      <c r="B855" s="57" t="s">
        <v>36</v>
      </c>
      <c r="C855" s="57" t="s">
        <v>21</v>
      </c>
      <c r="D855" s="60">
        <v>14280</v>
      </c>
      <c r="E855" s="60">
        <v>41840</v>
      </c>
    </row>
    <row r="856" spans="1:5" ht="18" customHeight="1" x14ac:dyDescent="0.2">
      <c r="A856" s="59">
        <v>854</v>
      </c>
      <c r="B856" s="57" t="s">
        <v>37</v>
      </c>
      <c r="C856" s="58" t="s">
        <v>20</v>
      </c>
      <c r="D856" s="60">
        <v>10500</v>
      </c>
      <c r="E856" s="60">
        <v>48082.62</v>
      </c>
    </row>
    <row r="857" spans="1:5" ht="18" customHeight="1" x14ac:dyDescent="0.2">
      <c r="A857" s="56">
        <v>855</v>
      </c>
      <c r="B857" s="57" t="s">
        <v>109</v>
      </c>
      <c r="C857" s="57" t="s">
        <v>14</v>
      </c>
      <c r="D857" s="60">
        <v>2000</v>
      </c>
      <c r="E857" s="60">
        <v>12954.13</v>
      </c>
    </row>
    <row r="858" spans="1:5" ht="18" customHeight="1" x14ac:dyDescent="0.2">
      <c r="A858" s="59">
        <v>856</v>
      </c>
      <c r="B858" s="57" t="s">
        <v>36</v>
      </c>
      <c r="C858" s="57" t="s">
        <v>23</v>
      </c>
      <c r="D858" s="60">
        <v>5498790</v>
      </c>
      <c r="E858" s="60">
        <v>2075000</v>
      </c>
    </row>
    <row r="859" spans="1:5" ht="18" customHeight="1" x14ac:dyDescent="0.2">
      <c r="A859" s="56">
        <v>857</v>
      </c>
      <c r="B859" s="57" t="s">
        <v>60</v>
      </c>
      <c r="C859" s="57" t="s">
        <v>18</v>
      </c>
      <c r="D859" s="60">
        <v>15360</v>
      </c>
      <c r="E859" s="60">
        <v>80876</v>
      </c>
    </row>
    <row r="860" spans="1:5" ht="18" customHeight="1" x14ac:dyDescent="0.2">
      <c r="A860" s="59">
        <v>858</v>
      </c>
      <c r="B860" s="57" t="s">
        <v>60</v>
      </c>
      <c r="C860" s="57" t="s">
        <v>14</v>
      </c>
      <c r="D860" s="60">
        <v>3120</v>
      </c>
      <c r="E860" s="60">
        <v>23309.79</v>
      </c>
    </row>
    <row r="861" spans="1:5" ht="18" customHeight="1" x14ac:dyDescent="0.2">
      <c r="A861" s="56">
        <v>859</v>
      </c>
      <c r="B861" s="57" t="s">
        <v>74</v>
      </c>
      <c r="C861" s="58" t="s">
        <v>20</v>
      </c>
      <c r="D861" s="60">
        <v>26020</v>
      </c>
      <c r="E861" s="60">
        <v>19567.830000000002</v>
      </c>
    </row>
    <row r="862" spans="1:5" ht="18" customHeight="1" x14ac:dyDescent="0.2">
      <c r="A862" s="59">
        <v>860</v>
      </c>
      <c r="B862" s="57" t="s">
        <v>66</v>
      </c>
      <c r="C862" s="57" t="s">
        <v>26</v>
      </c>
      <c r="D862" s="60">
        <v>24100</v>
      </c>
      <c r="E862" s="60">
        <v>17302.599999999999</v>
      </c>
    </row>
    <row r="863" spans="1:5" ht="18" customHeight="1" x14ac:dyDescent="0.2">
      <c r="A863" s="56">
        <v>861</v>
      </c>
      <c r="B863" s="57" t="s">
        <v>66</v>
      </c>
      <c r="C863" s="57" t="s">
        <v>26</v>
      </c>
      <c r="D863" s="60">
        <v>26700</v>
      </c>
      <c r="E863" s="60">
        <v>19443.63</v>
      </c>
    </row>
    <row r="864" spans="1:5" ht="18" customHeight="1" x14ac:dyDescent="0.2">
      <c r="A864" s="59">
        <v>862</v>
      </c>
      <c r="B864" s="57" t="s">
        <v>37</v>
      </c>
      <c r="C864" s="57" t="s">
        <v>26</v>
      </c>
      <c r="D864" s="60">
        <v>8229</v>
      </c>
      <c r="E864" s="60">
        <v>57657.47</v>
      </c>
    </row>
    <row r="865" spans="1:5" ht="18" customHeight="1" x14ac:dyDescent="0.2">
      <c r="A865" s="56">
        <v>863</v>
      </c>
      <c r="B865" s="57" t="s">
        <v>60</v>
      </c>
      <c r="C865" s="57" t="s">
        <v>18</v>
      </c>
      <c r="D865" s="60">
        <v>26184</v>
      </c>
      <c r="E865" s="60">
        <v>137606.53</v>
      </c>
    </row>
    <row r="866" spans="1:5" ht="18" customHeight="1" x14ac:dyDescent="0.2">
      <c r="A866" s="59">
        <v>864</v>
      </c>
      <c r="B866" s="57" t="s">
        <v>34</v>
      </c>
      <c r="C866" s="58" t="s">
        <v>20</v>
      </c>
      <c r="D866" s="60">
        <v>19575</v>
      </c>
      <c r="E866" s="60">
        <v>28704.73</v>
      </c>
    </row>
    <row r="867" spans="1:5" ht="18" customHeight="1" x14ac:dyDescent="0.2">
      <c r="A867" s="56">
        <v>865</v>
      </c>
      <c r="B867" s="57" t="s">
        <v>63</v>
      </c>
      <c r="C867" s="57" t="s">
        <v>21</v>
      </c>
      <c r="D867" s="60">
        <v>14865</v>
      </c>
      <c r="E867" s="60">
        <v>36678.97</v>
      </c>
    </row>
    <row r="868" spans="1:5" ht="18" customHeight="1" x14ac:dyDescent="0.2">
      <c r="A868" s="59">
        <v>866</v>
      </c>
      <c r="B868" s="57" t="s">
        <v>37</v>
      </c>
      <c r="C868" s="57" t="s">
        <v>26</v>
      </c>
      <c r="D868" s="60">
        <v>3795</v>
      </c>
      <c r="E868" s="60">
        <v>56011.7</v>
      </c>
    </row>
    <row r="869" spans="1:5" ht="18" customHeight="1" x14ac:dyDescent="0.2">
      <c r="A869" s="56">
        <v>867</v>
      </c>
      <c r="B869" s="57" t="s">
        <v>37</v>
      </c>
      <c r="C869" s="57" t="s">
        <v>26</v>
      </c>
      <c r="D869" s="60">
        <v>2300</v>
      </c>
      <c r="E869" s="60">
        <v>103702.15</v>
      </c>
    </row>
    <row r="870" spans="1:5" ht="18" customHeight="1" x14ac:dyDescent="0.2">
      <c r="A870" s="59">
        <v>868</v>
      </c>
      <c r="B870" s="57" t="s">
        <v>36</v>
      </c>
      <c r="C870" s="57" t="s">
        <v>14</v>
      </c>
      <c r="D870" s="60">
        <v>1946</v>
      </c>
      <c r="E870" s="60">
        <v>9517.81</v>
      </c>
    </row>
    <row r="871" spans="1:5" ht="18" customHeight="1" x14ac:dyDescent="0.2">
      <c r="A871" s="56">
        <v>869</v>
      </c>
      <c r="B871" s="57" t="s">
        <v>107</v>
      </c>
      <c r="C871" s="57" t="s">
        <v>23</v>
      </c>
      <c r="D871" s="60">
        <v>688360</v>
      </c>
      <c r="E871" s="60">
        <v>854839</v>
      </c>
    </row>
    <row r="872" spans="1:5" ht="18" customHeight="1" x14ac:dyDescent="0.2">
      <c r="A872" s="59">
        <v>870</v>
      </c>
      <c r="B872" s="57" t="s">
        <v>36</v>
      </c>
      <c r="C872" s="57" t="s">
        <v>14</v>
      </c>
      <c r="D872" s="60">
        <v>2510</v>
      </c>
      <c r="E872" s="60">
        <v>15476.99</v>
      </c>
    </row>
    <row r="873" spans="1:5" ht="18" customHeight="1" x14ac:dyDescent="0.2">
      <c r="A873" s="56">
        <v>871</v>
      </c>
      <c r="B873" s="57" t="s">
        <v>80</v>
      </c>
      <c r="C873" s="58" t="s">
        <v>20</v>
      </c>
      <c r="D873" s="60">
        <v>10747</v>
      </c>
      <c r="E873" s="60">
        <v>10583.94</v>
      </c>
    </row>
    <row r="874" spans="1:5" ht="18" customHeight="1" x14ac:dyDescent="0.2">
      <c r="A874" s="59">
        <v>872</v>
      </c>
      <c r="B874" s="57" t="s">
        <v>110</v>
      </c>
      <c r="C874" s="57" t="s">
        <v>18</v>
      </c>
      <c r="D874" s="60">
        <v>50960</v>
      </c>
      <c r="E874" s="60">
        <v>100552</v>
      </c>
    </row>
    <row r="875" spans="1:5" ht="18" customHeight="1" x14ac:dyDescent="0.2">
      <c r="A875" s="56">
        <v>873</v>
      </c>
      <c r="B875" s="57" t="s">
        <v>34</v>
      </c>
      <c r="C875" s="57" t="s">
        <v>18</v>
      </c>
      <c r="D875" s="60">
        <v>11252</v>
      </c>
      <c r="E875" s="60">
        <v>22591</v>
      </c>
    </row>
    <row r="876" spans="1:5" ht="18" customHeight="1" x14ac:dyDescent="0.2">
      <c r="A876" s="59">
        <v>874</v>
      </c>
      <c r="B876" s="57" t="s">
        <v>27</v>
      </c>
      <c r="C876" s="57" t="s">
        <v>18</v>
      </c>
      <c r="D876" s="60">
        <v>17096</v>
      </c>
      <c r="E876" s="60">
        <v>29994.28</v>
      </c>
    </row>
    <row r="877" spans="1:5" ht="18" customHeight="1" x14ac:dyDescent="0.2">
      <c r="A877" s="56">
        <v>875</v>
      </c>
      <c r="B877" s="57" t="s">
        <v>34</v>
      </c>
      <c r="C877" s="57" t="s">
        <v>18</v>
      </c>
      <c r="D877" s="60">
        <v>22210</v>
      </c>
      <c r="E877" s="60">
        <v>24101</v>
      </c>
    </row>
    <row r="878" spans="1:5" ht="18" customHeight="1" x14ac:dyDescent="0.2">
      <c r="A878" s="59">
        <v>876</v>
      </c>
      <c r="B878" s="57" t="s">
        <v>27</v>
      </c>
      <c r="C878" s="57" t="s">
        <v>18</v>
      </c>
      <c r="D878" s="60">
        <v>18218</v>
      </c>
      <c r="E878" s="60">
        <v>35800.17</v>
      </c>
    </row>
    <row r="879" spans="1:5" ht="18" customHeight="1" x14ac:dyDescent="0.2">
      <c r="A879" s="56">
        <v>877</v>
      </c>
      <c r="B879" s="57" t="s">
        <v>36</v>
      </c>
      <c r="C879" s="57" t="s">
        <v>18</v>
      </c>
      <c r="D879" s="60">
        <v>8918</v>
      </c>
      <c r="E879" s="60">
        <v>25265.279999999999</v>
      </c>
    </row>
    <row r="880" spans="1:5" ht="18" customHeight="1" x14ac:dyDescent="0.2">
      <c r="A880" s="59">
        <v>878</v>
      </c>
      <c r="B880" s="57" t="s">
        <v>62</v>
      </c>
      <c r="C880" s="57" t="s">
        <v>18</v>
      </c>
      <c r="D880" s="60">
        <v>6100</v>
      </c>
      <c r="E880" s="60">
        <v>15302.46</v>
      </c>
    </row>
    <row r="881" spans="1:5" ht="18" customHeight="1" x14ac:dyDescent="0.2">
      <c r="A881" s="56">
        <v>879</v>
      </c>
      <c r="B881" s="57" t="s">
        <v>60</v>
      </c>
      <c r="C881" s="57" t="s">
        <v>18</v>
      </c>
      <c r="D881" s="60">
        <v>6841</v>
      </c>
      <c r="E881" s="60">
        <v>21422.99</v>
      </c>
    </row>
    <row r="882" spans="1:5" ht="18" customHeight="1" x14ac:dyDescent="0.2">
      <c r="A882" s="59">
        <v>880</v>
      </c>
      <c r="B882" s="57" t="s">
        <v>37</v>
      </c>
      <c r="C882" s="57" t="s">
        <v>14</v>
      </c>
      <c r="D882" s="60">
        <v>4331</v>
      </c>
      <c r="E882" s="60">
        <v>40944.28</v>
      </c>
    </row>
    <row r="883" spans="1:5" ht="18" customHeight="1" x14ac:dyDescent="0.2">
      <c r="A883" s="56">
        <v>881</v>
      </c>
      <c r="B883" s="57" t="s">
        <v>63</v>
      </c>
      <c r="C883" s="57" t="s">
        <v>18</v>
      </c>
      <c r="D883" s="60">
        <v>13360</v>
      </c>
      <c r="E883" s="60">
        <v>37252</v>
      </c>
    </row>
    <row r="884" spans="1:5" ht="18" customHeight="1" x14ac:dyDescent="0.2">
      <c r="A884" s="59">
        <v>882</v>
      </c>
      <c r="B884" s="57" t="s">
        <v>34</v>
      </c>
      <c r="C884" s="57" t="s">
        <v>26</v>
      </c>
      <c r="D884" s="60">
        <v>23760</v>
      </c>
      <c r="E884" s="60">
        <v>17339.169999999998</v>
      </c>
    </row>
    <row r="885" spans="1:5" ht="18" customHeight="1" x14ac:dyDescent="0.2">
      <c r="A885" s="56">
        <v>883</v>
      </c>
      <c r="B885" s="57" t="s">
        <v>34</v>
      </c>
      <c r="C885" s="57" t="s">
        <v>26</v>
      </c>
      <c r="D885" s="60">
        <v>24480</v>
      </c>
      <c r="E885" s="60">
        <v>17715.45</v>
      </c>
    </row>
    <row r="886" spans="1:5" ht="18" customHeight="1" x14ac:dyDescent="0.2">
      <c r="A886" s="59">
        <v>884</v>
      </c>
      <c r="B886" s="57" t="s">
        <v>37</v>
      </c>
      <c r="C886" s="57" t="s">
        <v>18</v>
      </c>
      <c r="D886" s="60">
        <v>21505</v>
      </c>
      <c r="E886" s="60">
        <v>22256</v>
      </c>
    </row>
    <row r="887" spans="1:5" ht="18" customHeight="1" x14ac:dyDescent="0.2">
      <c r="A887" s="56">
        <v>885</v>
      </c>
      <c r="B887" s="57" t="s">
        <v>70</v>
      </c>
      <c r="C887" s="57" t="s">
        <v>18</v>
      </c>
      <c r="D887" s="60">
        <v>18050</v>
      </c>
      <c r="E887" s="60">
        <v>43030.59</v>
      </c>
    </row>
    <row r="888" spans="1:5" ht="18" customHeight="1" x14ac:dyDescent="0.2">
      <c r="A888" s="59">
        <v>886</v>
      </c>
      <c r="B888" s="57" t="s">
        <v>34</v>
      </c>
      <c r="C888" s="57" t="s">
        <v>18</v>
      </c>
      <c r="D888" s="60">
        <v>10440</v>
      </c>
      <c r="E888" s="60">
        <v>22716</v>
      </c>
    </row>
    <row r="889" spans="1:5" ht="18" customHeight="1" x14ac:dyDescent="0.2">
      <c r="A889" s="56">
        <v>887</v>
      </c>
      <c r="B889" s="57" t="s">
        <v>63</v>
      </c>
      <c r="C889" s="57" t="s">
        <v>18</v>
      </c>
      <c r="D889" s="60">
        <v>13238</v>
      </c>
      <c r="E889" s="60">
        <v>24826</v>
      </c>
    </row>
    <row r="890" spans="1:5" ht="18" customHeight="1" x14ac:dyDescent="0.2">
      <c r="A890" s="59">
        <v>888</v>
      </c>
      <c r="B890" s="57" t="s">
        <v>37</v>
      </c>
      <c r="C890" s="57" t="s">
        <v>18</v>
      </c>
      <c r="D890" s="60">
        <v>115865</v>
      </c>
      <c r="E890" s="60">
        <v>120499</v>
      </c>
    </row>
    <row r="891" spans="1:5" ht="18" customHeight="1" x14ac:dyDescent="0.2">
      <c r="A891" s="56">
        <v>889</v>
      </c>
      <c r="B891" s="57" t="s">
        <v>34</v>
      </c>
      <c r="C891" s="57" t="s">
        <v>18</v>
      </c>
      <c r="D891" s="60">
        <v>6720</v>
      </c>
      <c r="E891" s="60">
        <v>18968</v>
      </c>
    </row>
    <row r="892" spans="1:5" ht="18" customHeight="1" x14ac:dyDescent="0.2">
      <c r="A892" s="59">
        <v>890</v>
      </c>
      <c r="B892" s="57" t="s">
        <v>63</v>
      </c>
      <c r="C892" s="57" t="s">
        <v>21</v>
      </c>
      <c r="D892" s="60">
        <v>7400</v>
      </c>
      <c r="E892" s="60">
        <v>19554</v>
      </c>
    </row>
    <row r="893" spans="1:5" ht="18" customHeight="1" x14ac:dyDescent="0.2">
      <c r="A893" s="56">
        <v>891</v>
      </c>
      <c r="B893" s="57" t="s">
        <v>27</v>
      </c>
      <c r="C893" s="57" t="s">
        <v>18</v>
      </c>
      <c r="D893" s="60">
        <v>17922</v>
      </c>
      <c r="E893" s="60">
        <v>44988.17</v>
      </c>
    </row>
    <row r="894" spans="1:5" ht="18" customHeight="1" x14ac:dyDescent="0.2">
      <c r="A894" s="59">
        <v>892</v>
      </c>
      <c r="B894" s="57" t="s">
        <v>34</v>
      </c>
      <c r="C894" s="57" t="s">
        <v>14</v>
      </c>
      <c r="D894" s="60">
        <v>5460</v>
      </c>
      <c r="E894" s="60">
        <v>32932.239999999998</v>
      </c>
    </row>
    <row r="895" spans="1:5" ht="18" customHeight="1" x14ac:dyDescent="0.2">
      <c r="A895" s="56">
        <v>893</v>
      </c>
      <c r="B895" s="57" t="s">
        <v>27</v>
      </c>
      <c r="C895" s="57" t="s">
        <v>18</v>
      </c>
      <c r="D895" s="60">
        <v>16905</v>
      </c>
      <c r="E895" s="60">
        <v>31887.56</v>
      </c>
    </row>
    <row r="896" spans="1:5" ht="18" customHeight="1" x14ac:dyDescent="0.2">
      <c r="A896" s="59">
        <v>894</v>
      </c>
      <c r="B896" s="57" t="s">
        <v>37</v>
      </c>
      <c r="C896" s="57" t="s">
        <v>14</v>
      </c>
      <c r="D896" s="60">
        <v>9060</v>
      </c>
      <c r="E896" s="60">
        <v>48389.08</v>
      </c>
    </row>
    <row r="897" spans="1:5" ht="18" customHeight="1" x14ac:dyDescent="0.2">
      <c r="A897" s="56">
        <v>895</v>
      </c>
      <c r="B897" s="57" t="s">
        <v>60</v>
      </c>
      <c r="C897" s="57" t="s">
        <v>18</v>
      </c>
      <c r="D897" s="60">
        <v>20227</v>
      </c>
      <c r="E897" s="60">
        <v>104918.5</v>
      </c>
    </row>
    <row r="898" spans="1:5" ht="18" customHeight="1" x14ac:dyDescent="0.2">
      <c r="A898" s="59">
        <v>896</v>
      </c>
      <c r="B898" s="57" t="s">
        <v>27</v>
      </c>
      <c r="C898" s="57" t="s">
        <v>18</v>
      </c>
      <c r="D898" s="60">
        <v>16429</v>
      </c>
      <c r="E898" s="60">
        <v>34586.019999999997</v>
      </c>
    </row>
    <row r="899" spans="1:5" ht="18" customHeight="1" x14ac:dyDescent="0.2">
      <c r="A899" s="56">
        <v>897</v>
      </c>
      <c r="B899" s="57" t="s">
        <v>34</v>
      </c>
      <c r="C899" s="57" t="s">
        <v>18</v>
      </c>
      <c r="D899" s="60">
        <v>13014</v>
      </c>
      <c r="E899" s="60">
        <v>73456</v>
      </c>
    </row>
    <row r="900" spans="1:5" ht="18" customHeight="1" x14ac:dyDescent="0.2">
      <c r="A900" s="59">
        <v>898</v>
      </c>
      <c r="B900" s="57" t="s">
        <v>34</v>
      </c>
      <c r="C900" s="57" t="s">
        <v>21</v>
      </c>
      <c r="D900" s="60">
        <v>2820</v>
      </c>
      <c r="E900" s="60">
        <v>14157</v>
      </c>
    </row>
    <row r="901" spans="1:5" ht="18" customHeight="1" x14ac:dyDescent="0.2">
      <c r="A901" s="56">
        <v>899</v>
      </c>
      <c r="B901" s="57" t="s">
        <v>34</v>
      </c>
      <c r="C901" s="58" t="s">
        <v>20</v>
      </c>
      <c r="D901" s="60">
        <v>130206</v>
      </c>
      <c r="E901" s="60">
        <v>248121</v>
      </c>
    </row>
    <row r="902" spans="1:5" ht="18" customHeight="1" x14ac:dyDescent="0.2">
      <c r="A902" s="59">
        <v>900</v>
      </c>
      <c r="B902" s="57" t="s">
        <v>34</v>
      </c>
      <c r="C902" s="57" t="s">
        <v>21</v>
      </c>
      <c r="D902" s="60">
        <v>7347</v>
      </c>
      <c r="E902" s="60">
        <v>13680</v>
      </c>
    </row>
    <row r="903" spans="1:5" ht="18" customHeight="1" x14ac:dyDescent="0.2">
      <c r="A903" s="56">
        <v>901</v>
      </c>
      <c r="B903" s="57" t="s">
        <v>34</v>
      </c>
      <c r="C903" s="58" t="s">
        <v>20</v>
      </c>
      <c r="D903" s="60">
        <v>14749</v>
      </c>
      <c r="E903" s="60">
        <v>23551.31</v>
      </c>
    </row>
    <row r="904" spans="1:5" ht="18" customHeight="1" x14ac:dyDescent="0.2">
      <c r="A904" s="59">
        <v>902</v>
      </c>
      <c r="B904" s="57" t="s">
        <v>37</v>
      </c>
      <c r="C904" s="57" t="s">
        <v>26</v>
      </c>
      <c r="D904" s="60">
        <v>22900</v>
      </c>
      <c r="E904" s="60">
        <v>27212.44</v>
      </c>
    </row>
    <row r="905" spans="1:5" ht="18" customHeight="1" x14ac:dyDescent="0.2">
      <c r="A905" s="56">
        <v>903</v>
      </c>
      <c r="B905" s="57" t="s">
        <v>60</v>
      </c>
      <c r="C905" s="57" t="s">
        <v>18</v>
      </c>
      <c r="D905" s="60">
        <v>53493</v>
      </c>
      <c r="E905" s="60">
        <v>108190.43</v>
      </c>
    </row>
    <row r="906" spans="1:5" ht="18" customHeight="1" x14ac:dyDescent="0.2">
      <c r="A906" s="59">
        <v>904</v>
      </c>
      <c r="B906" s="57" t="s">
        <v>32</v>
      </c>
      <c r="C906" s="57" t="s">
        <v>18</v>
      </c>
      <c r="D906" s="60">
        <v>14520</v>
      </c>
      <c r="E906" s="60">
        <v>42840</v>
      </c>
    </row>
    <row r="907" spans="1:5" ht="18" customHeight="1" x14ac:dyDescent="0.2">
      <c r="A907" s="56">
        <v>905</v>
      </c>
      <c r="B907" s="57" t="s">
        <v>60</v>
      </c>
      <c r="C907" s="57" t="s">
        <v>18</v>
      </c>
      <c r="D907" s="60">
        <v>52669</v>
      </c>
      <c r="E907" s="60">
        <v>105619.83</v>
      </c>
    </row>
    <row r="908" spans="1:5" ht="18" customHeight="1" x14ac:dyDescent="0.2">
      <c r="A908" s="59">
        <v>906</v>
      </c>
      <c r="B908" s="57" t="s">
        <v>70</v>
      </c>
      <c r="C908" s="57" t="s">
        <v>18</v>
      </c>
      <c r="D908" s="60">
        <v>18525</v>
      </c>
      <c r="E908" s="60">
        <v>60393.69</v>
      </c>
    </row>
    <row r="909" spans="1:5" ht="18" customHeight="1" x14ac:dyDescent="0.2">
      <c r="A909" s="56">
        <v>907</v>
      </c>
      <c r="B909" s="57" t="s">
        <v>80</v>
      </c>
      <c r="C909" s="57" t="s">
        <v>21</v>
      </c>
      <c r="D909" s="60">
        <v>10060</v>
      </c>
      <c r="E909" s="60">
        <v>30310</v>
      </c>
    </row>
    <row r="910" spans="1:5" ht="18" customHeight="1" x14ac:dyDescent="0.2">
      <c r="A910" s="59">
        <v>908</v>
      </c>
      <c r="B910" s="57" t="s">
        <v>60</v>
      </c>
      <c r="C910" s="57" t="s">
        <v>18</v>
      </c>
      <c r="D910" s="60">
        <v>27605</v>
      </c>
      <c r="E910" s="60">
        <v>55973.86</v>
      </c>
    </row>
    <row r="911" spans="1:5" ht="18" customHeight="1" x14ac:dyDescent="0.2">
      <c r="A911" s="56">
        <v>909</v>
      </c>
      <c r="B911" s="57" t="s">
        <v>34</v>
      </c>
      <c r="C911" s="58" t="s">
        <v>20</v>
      </c>
      <c r="D911" s="60">
        <v>14240</v>
      </c>
      <c r="E911" s="60">
        <v>47733.14</v>
      </c>
    </row>
    <row r="912" spans="1:5" ht="18" customHeight="1" x14ac:dyDescent="0.2">
      <c r="A912" s="59">
        <v>910</v>
      </c>
      <c r="B912" s="57" t="s">
        <v>34</v>
      </c>
      <c r="C912" s="58" t="s">
        <v>20</v>
      </c>
      <c r="D912" s="60">
        <v>20644</v>
      </c>
      <c r="E912" s="60">
        <v>41524.01</v>
      </c>
    </row>
    <row r="913" spans="1:5" ht="18" customHeight="1" x14ac:dyDescent="0.2">
      <c r="A913" s="56">
        <v>911</v>
      </c>
      <c r="B913" s="57" t="s">
        <v>63</v>
      </c>
      <c r="C913" s="57" t="s">
        <v>18</v>
      </c>
      <c r="D913" s="60">
        <v>4202</v>
      </c>
      <c r="E913" s="60">
        <v>9979.7800000000007</v>
      </c>
    </row>
    <row r="914" spans="1:5" ht="18" customHeight="1" x14ac:dyDescent="0.2">
      <c r="A914" s="59">
        <v>912</v>
      </c>
      <c r="B914" s="57" t="s">
        <v>60</v>
      </c>
      <c r="C914" s="57" t="s">
        <v>18</v>
      </c>
      <c r="D914" s="60">
        <v>51252</v>
      </c>
      <c r="E914" s="60">
        <v>105589.65</v>
      </c>
    </row>
    <row r="915" spans="1:5" ht="18" customHeight="1" x14ac:dyDescent="0.2">
      <c r="A915" s="56">
        <v>913</v>
      </c>
      <c r="B915" s="57" t="s">
        <v>63</v>
      </c>
      <c r="C915" s="57" t="s">
        <v>18</v>
      </c>
      <c r="D915" s="60">
        <v>7881</v>
      </c>
      <c r="E915" s="60">
        <v>15987.91</v>
      </c>
    </row>
    <row r="916" spans="1:5" ht="18" customHeight="1" x14ac:dyDescent="0.2">
      <c r="A916" s="59">
        <v>914</v>
      </c>
      <c r="B916" s="57" t="s">
        <v>70</v>
      </c>
      <c r="C916" s="57" t="s">
        <v>18</v>
      </c>
      <c r="D916" s="60">
        <v>16974</v>
      </c>
      <c r="E916" s="60">
        <v>40924.269999999997</v>
      </c>
    </row>
    <row r="917" spans="1:5" ht="18" customHeight="1" x14ac:dyDescent="0.2">
      <c r="A917" s="56">
        <v>915</v>
      </c>
      <c r="B917" s="57" t="s">
        <v>34</v>
      </c>
      <c r="C917" s="57" t="s">
        <v>21</v>
      </c>
      <c r="D917" s="60">
        <v>15740</v>
      </c>
      <c r="E917" s="60">
        <v>44662</v>
      </c>
    </row>
    <row r="918" spans="1:5" ht="18" customHeight="1" x14ac:dyDescent="0.2">
      <c r="A918" s="59">
        <v>916</v>
      </c>
      <c r="B918" s="57" t="s">
        <v>60</v>
      </c>
      <c r="C918" s="57" t="s">
        <v>18</v>
      </c>
      <c r="D918" s="60">
        <v>37808</v>
      </c>
      <c r="E918" s="60">
        <v>84292.66</v>
      </c>
    </row>
    <row r="919" spans="1:5" ht="18" customHeight="1" x14ac:dyDescent="0.2">
      <c r="A919" s="56">
        <v>917</v>
      </c>
      <c r="B919" s="57" t="s">
        <v>63</v>
      </c>
      <c r="C919" s="57" t="s">
        <v>21</v>
      </c>
      <c r="D919" s="60">
        <v>13680</v>
      </c>
      <c r="E919" s="60">
        <v>38143</v>
      </c>
    </row>
    <row r="920" spans="1:5" ht="18" customHeight="1" x14ac:dyDescent="0.2">
      <c r="A920" s="59">
        <v>918</v>
      </c>
      <c r="B920" s="57" t="s">
        <v>34</v>
      </c>
      <c r="C920" s="57" t="s">
        <v>21</v>
      </c>
      <c r="D920" s="60">
        <v>13960</v>
      </c>
      <c r="E920" s="60">
        <v>30280</v>
      </c>
    </row>
    <row r="921" spans="1:5" ht="18" customHeight="1" x14ac:dyDescent="0.2">
      <c r="A921" s="56">
        <v>919</v>
      </c>
      <c r="B921" s="57" t="s">
        <v>27</v>
      </c>
      <c r="C921" s="58" t="s">
        <v>20</v>
      </c>
      <c r="D921" s="60">
        <v>3104</v>
      </c>
      <c r="E921" s="60">
        <v>21393.91</v>
      </c>
    </row>
    <row r="922" spans="1:5" ht="18" customHeight="1" x14ac:dyDescent="0.2">
      <c r="A922" s="59">
        <v>920</v>
      </c>
      <c r="B922" s="57" t="s">
        <v>42</v>
      </c>
      <c r="C922" s="58" t="s">
        <v>20</v>
      </c>
      <c r="D922" s="60">
        <v>17792</v>
      </c>
      <c r="E922" s="60">
        <v>74860</v>
      </c>
    </row>
    <row r="923" spans="1:5" ht="18" customHeight="1" x14ac:dyDescent="0.2">
      <c r="A923" s="56">
        <v>921</v>
      </c>
      <c r="B923" s="57" t="s">
        <v>111</v>
      </c>
      <c r="C923" s="57" t="s">
        <v>26</v>
      </c>
      <c r="D923" s="60">
        <v>203120</v>
      </c>
      <c r="E923" s="60">
        <v>141122</v>
      </c>
    </row>
    <row r="924" spans="1:5" ht="18" customHeight="1" x14ac:dyDescent="0.2">
      <c r="A924" s="59">
        <v>922</v>
      </c>
      <c r="B924" s="57" t="s">
        <v>35</v>
      </c>
      <c r="C924" s="58" t="s">
        <v>20</v>
      </c>
      <c r="D924" s="60">
        <v>25768</v>
      </c>
      <c r="E924" s="60">
        <v>11706.35</v>
      </c>
    </row>
    <row r="925" spans="1:5" ht="18" customHeight="1" x14ac:dyDescent="0.2">
      <c r="A925" s="56">
        <v>923</v>
      </c>
      <c r="B925" s="57" t="s">
        <v>35</v>
      </c>
      <c r="C925" s="58" t="s">
        <v>20</v>
      </c>
      <c r="D925" s="60">
        <v>12500</v>
      </c>
      <c r="E925" s="60">
        <v>31197</v>
      </c>
    </row>
    <row r="926" spans="1:5" ht="18" customHeight="1" x14ac:dyDescent="0.2">
      <c r="A926" s="59">
        <v>924</v>
      </c>
      <c r="B926" s="57" t="s">
        <v>35</v>
      </c>
      <c r="C926" s="58" t="s">
        <v>20</v>
      </c>
      <c r="D926" s="60">
        <v>34860</v>
      </c>
      <c r="E926" s="60">
        <v>70702</v>
      </c>
    </row>
    <row r="927" spans="1:5" ht="18" customHeight="1" x14ac:dyDescent="0.2">
      <c r="A927" s="56">
        <v>925</v>
      </c>
      <c r="B927" s="57" t="s">
        <v>55</v>
      </c>
      <c r="C927" s="57" t="s">
        <v>18</v>
      </c>
      <c r="D927" s="60">
        <v>36160</v>
      </c>
      <c r="E927" s="60">
        <v>90818</v>
      </c>
    </row>
    <row r="928" spans="1:5" ht="18" customHeight="1" x14ac:dyDescent="0.2">
      <c r="A928" s="59">
        <v>926</v>
      </c>
      <c r="B928" s="57" t="s">
        <v>31</v>
      </c>
      <c r="C928" s="58" t="s">
        <v>20</v>
      </c>
      <c r="D928" s="60">
        <v>1480</v>
      </c>
      <c r="E928" s="60">
        <v>18724</v>
      </c>
    </row>
    <row r="929" spans="1:5" ht="18" customHeight="1" x14ac:dyDescent="0.2">
      <c r="A929" s="56">
        <v>927</v>
      </c>
      <c r="B929" s="57" t="s">
        <v>31</v>
      </c>
      <c r="C929" s="58" t="s">
        <v>20</v>
      </c>
      <c r="D929" s="60">
        <v>24273</v>
      </c>
      <c r="E929" s="60">
        <v>8752</v>
      </c>
    </row>
    <row r="930" spans="1:5" ht="18" customHeight="1" x14ac:dyDescent="0.2">
      <c r="A930" s="59">
        <v>928</v>
      </c>
      <c r="B930" s="57" t="s">
        <v>42</v>
      </c>
      <c r="C930" s="58" t="s">
        <v>20</v>
      </c>
      <c r="D930" s="60">
        <v>31880</v>
      </c>
      <c r="E930" s="60">
        <v>212234</v>
      </c>
    </row>
    <row r="931" spans="1:5" ht="18" customHeight="1" x14ac:dyDescent="0.2">
      <c r="A931" s="56">
        <v>929</v>
      </c>
      <c r="B931" s="57" t="s">
        <v>31</v>
      </c>
      <c r="C931" s="58" t="s">
        <v>15</v>
      </c>
      <c r="D931" s="60">
        <v>1094580</v>
      </c>
      <c r="E931" s="60">
        <v>1077966</v>
      </c>
    </row>
    <row r="932" spans="1:5" ht="18" customHeight="1" x14ac:dyDescent="0.2">
      <c r="A932" s="59">
        <v>930</v>
      </c>
      <c r="B932" s="57" t="s">
        <v>74</v>
      </c>
      <c r="C932" s="57" t="s">
        <v>19</v>
      </c>
      <c r="D932" s="60">
        <v>9000</v>
      </c>
      <c r="E932" s="60">
        <v>2160.5</v>
      </c>
    </row>
    <row r="933" spans="1:5" ht="18" customHeight="1" x14ac:dyDescent="0.2">
      <c r="A933" s="56">
        <v>931</v>
      </c>
      <c r="B933" s="57" t="s">
        <v>31</v>
      </c>
      <c r="C933" s="58" t="s">
        <v>20</v>
      </c>
      <c r="D933" s="60">
        <v>35910</v>
      </c>
      <c r="E933" s="60">
        <v>120408.49</v>
      </c>
    </row>
    <row r="934" spans="1:5" ht="18" customHeight="1" x14ac:dyDescent="0.2">
      <c r="A934" s="59">
        <v>932</v>
      </c>
      <c r="B934" s="57" t="s">
        <v>52</v>
      </c>
      <c r="C934" s="57" t="s">
        <v>19</v>
      </c>
      <c r="D934" s="60">
        <v>7522</v>
      </c>
      <c r="E934" s="60">
        <v>7563.45</v>
      </c>
    </row>
    <row r="935" spans="1:5" ht="18" customHeight="1" x14ac:dyDescent="0.2">
      <c r="A935" s="56">
        <v>933</v>
      </c>
      <c r="B935" s="57" t="s">
        <v>52</v>
      </c>
      <c r="C935" s="57" t="s">
        <v>19</v>
      </c>
      <c r="D935" s="60">
        <v>7522</v>
      </c>
      <c r="E935" s="60">
        <v>7563.45</v>
      </c>
    </row>
    <row r="936" spans="1:5" ht="18" customHeight="1" x14ac:dyDescent="0.2">
      <c r="A936" s="59">
        <v>934</v>
      </c>
      <c r="B936" s="57" t="s">
        <v>31</v>
      </c>
      <c r="C936" s="57" t="s">
        <v>18</v>
      </c>
      <c r="D936" s="60">
        <v>6052</v>
      </c>
      <c r="E936" s="60">
        <v>12708</v>
      </c>
    </row>
    <row r="937" spans="1:5" ht="18" customHeight="1" x14ac:dyDescent="0.2">
      <c r="A937" s="56">
        <v>935</v>
      </c>
      <c r="B937" s="57" t="s">
        <v>42</v>
      </c>
      <c r="C937" s="58" t="s">
        <v>20</v>
      </c>
      <c r="D937" s="60">
        <v>9750</v>
      </c>
      <c r="E937" s="60">
        <v>51349</v>
      </c>
    </row>
    <row r="938" spans="1:5" ht="18" customHeight="1" x14ac:dyDescent="0.2">
      <c r="A938" s="59">
        <v>936</v>
      </c>
      <c r="B938" s="57" t="s">
        <v>42</v>
      </c>
      <c r="C938" s="58" t="s">
        <v>20</v>
      </c>
      <c r="D938" s="60">
        <v>8980</v>
      </c>
      <c r="E938" s="60">
        <v>72576</v>
      </c>
    </row>
    <row r="939" spans="1:5" ht="18" customHeight="1" x14ac:dyDescent="0.2">
      <c r="A939" s="56">
        <v>937</v>
      </c>
      <c r="B939" s="57" t="s">
        <v>42</v>
      </c>
      <c r="C939" s="58" t="s">
        <v>20</v>
      </c>
      <c r="D939" s="60">
        <v>9690</v>
      </c>
      <c r="E939" s="60">
        <v>80600</v>
      </c>
    </row>
    <row r="940" spans="1:5" ht="18" customHeight="1" x14ac:dyDescent="0.2">
      <c r="A940" s="59">
        <v>938</v>
      </c>
      <c r="B940" s="57" t="s">
        <v>42</v>
      </c>
      <c r="C940" s="58" t="s">
        <v>20</v>
      </c>
      <c r="D940" s="60">
        <v>16491</v>
      </c>
      <c r="E940" s="60">
        <v>74940</v>
      </c>
    </row>
    <row r="941" spans="1:5" ht="18" customHeight="1" x14ac:dyDescent="0.2">
      <c r="A941" s="56">
        <v>939</v>
      </c>
      <c r="B941" s="57" t="s">
        <v>87</v>
      </c>
      <c r="C941" s="57" t="s">
        <v>19</v>
      </c>
      <c r="D941" s="60">
        <v>47741</v>
      </c>
      <c r="E941" s="60">
        <v>20726</v>
      </c>
    </row>
    <row r="942" spans="1:5" ht="18" customHeight="1" x14ac:dyDescent="0.2">
      <c r="A942" s="59">
        <v>940</v>
      </c>
      <c r="B942" s="57" t="s">
        <v>42</v>
      </c>
      <c r="C942" s="58" t="s">
        <v>20</v>
      </c>
      <c r="D942" s="60">
        <v>31880</v>
      </c>
      <c r="E942" s="60">
        <v>212234</v>
      </c>
    </row>
    <row r="943" spans="1:5" ht="18" customHeight="1" x14ac:dyDescent="0.2">
      <c r="A943" s="56">
        <v>941</v>
      </c>
      <c r="B943" s="57" t="s">
        <v>31</v>
      </c>
      <c r="C943" s="58" t="s">
        <v>20</v>
      </c>
      <c r="D943" s="60">
        <v>18800</v>
      </c>
      <c r="E943" s="60">
        <v>56828.1</v>
      </c>
    </row>
    <row r="944" spans="1:5" ht="18" customHeight="1" x14ac:dyDescent="0.2">
      <c r="A944" s="59">
        <v>942</v>
      </c>
      <c r="B944" s="57" t="s">
        <v>31</v>
      </c>
      <c r="C944" s="58" t="s">
        <v>20</v>
      </c>
      <c r="D944" s="60">
        <v>1257600</v>
      </c>
      <c r="E944" s="60">
        <v>77758</v>
      </c>
    </row>
    <row r="945" spans="1:5" ht="18" customHeight="1" x14ac:dyDescent="0.2">
      <c r="A945" s="56">
        <v>943</v>
      </c>
      <c r="B945" s="57" t="s">
        <v>31</v>
      </c>
      <c r="C945" s="58" t="s">
        <v>20</v>
      </c>
      <c r="D945" s="60">
        <v>1867</v>
      </c>
      <c r="E945" s="60">
        <v>46203.45</v>
      </c>
    </row>
    <row r="946" spans="1:5" ht="18" customHeight="1" x14ac:dyDescent="0.2">
      <c r="A946" s="59">
        <v>944</v>
      </c>
      <c r="B946" s="57" t="s">
        <v>31</v>
      </c>
      <c r="C946" s="58" t="s">
        <v>20</v>
      </c>
      <c r="D946" s="60">
        <v>8778</v>
      </c>
      <c r="E946" s="60">
        <v>26493.23</v>
      </c>
    </row>
    <row r="947" spans="1:5" ht="18" customHeight="1" x14ac:dyDescent="0.2">
      <c r="A947" s="56">
        <v>945</v>
      </c>
      <c r="B947" s="57" t="s">
        <v>52</v>
      </c>
      <c r="C947" s="57" t="s">
        <v>19</v>
      </c>
      <c r="D947" s="60">
        <v>7147</v>
      </c>
      <c r="E947" s="60">
        <v>7594.27</v>
      </c>
    </row>
    <row r="948" spans="1:5" ht="18" customHeight="1" x14ac:dyDescent="0.2">
      <c r="A948" s="59">
        <v>946</v>
      </c>
      <c r="B948" s="57" t="s">
        <v>31</v>
      </c>
      <c r="C948" s="58" t="s">
        <v>20</v>
      </c>
      <c r="D948" s="60">
        <v>3254</v>
      </c>
      <c r="E948" s="60">
        <v>13968.08</v>
      </c>
    </row>
    <row r="949" spans="1:5" ht="18" customHeight="1" x14ac:dyDescent="0.2">
      <c r="A949" s="56">
        <v>947</v>
      </c>
      <c r="B949" s="57" t="s">
        <v>87</v>
      </c>
      <c r="C949" s="57" t="s">
        <v>19</v>
      </c>
      <c r="D949" s="60">
        <v>48294</v>
      </c>
      <c r="E949" s="60">
        <v>19352</v>
      </c>
    </row>
    <row r="950" spans="1:5" ht="18" customHeight="1" x14ac:dyDescent="0.2">
      <c r="A950" s="59">
        <v>948</v>
      </c>
      <c r="B950" s="57" t="s">
        <v>31</v>
      </c>
      <c r="C950" s="58" t="s">
        <v>20</v>
      </c>
      <c r="D950" s="60">
        <v>2450</v>
      </c>
      <c r="E950" s="60">
        <v>19564.04</v>
      </c>
    </row>
    <row r="951" spans="1:5" ht="18" customHeight="1" x14ac:dyDescent="0.2">
      <c r="A951" s="56">
        <v>949</v>
      </c>
      <c r="B951" s="57" t="s">
        <v>52</v>
      </c>
      <c r="C951" s="57" t="s">
        <v>19</v>
      </c>
      <c r="D951" s="60">
        <v>8147</v>
      </c>
      <c r="E951" s="60">
        <v>7517.1</v>
      </c>
    </row>
    <row r="952" spans="1:5" ht="18" customHeight="1" x14ac:dyDescent="0.2">
      <c r="A952" s="59">
        <v>950</v>
      </c>
      <c r="B952" s="57" t="s">
        <v>74</v>
      </c>
      <c r="C952" s="57" t="s">
        <v>19</v>
      </c>
      <c r="D952" s="60">
        <v>7500</v>
      </c>
      <c r="E952" s="60">
        <v>1849.53</v>
      </c>
    </row>
    <row r="953" spans="1:5" ht="18" customHeight="1" x14ac:dyDescent="0.2">
      <c r="A953" s="56">
        <v>951</v>
      </c>
      <c r="B953" s="57" t="s">
        <v>31</v>
      </c>
      <c r="C953" s="58" t="s">
        <v>20</v>
      </c>
      <c r="D953" s="60">
        <v>9410</v>
      </c>
      <c r="E953" s="60">
        <v>16980.61</v>
      </c>
    </row>
    <row r="954" spans="1:5" ht="18" customHeight="1" x14ac:dyDescent="0.2">
      <c r="A954" s="59">
        <v>952</v>
      </c>
      <c r="B954" s="57" t="s">
        <v>31</v>
      </c>
      <c r="C954" s="58" t="s">
        <v>20</v>
      </c>
      <c r="D954" s="60">
        <v>23862</v>
      </c>
      <c r="E954" s="60">
        <v>56541</v>
      </c>
    </row>
    <row r="955" spans="1:5" ht="18" customHeight="1" x14ac:dyDescent="0.2">
      <c r="A955" s="56">
        <v>953</v>
      </c>
      <c r="B955" s="57" t="s">
        <v>35</v>
      </c>
      <c r="C955" s="57" t="s">
        <v>18</v>
      </c>
      <c r="D955" s="60">
        <v>23834</v>
      </c>
      <c r="E955" s="60">
        <v>39807</v>
      </c>
    </row>
    <row r="956" spans="1:5" ht="18" customHeight="1" x14ac:dyDescent="0.2">
      <c r="A956" s="59">
        <v>954</v>
      </c>
      <c r="B956" s="57" t="s">
        <v>31</v>
      </c>
      <c r="C956" s="57" t="s">
        <v>26</v>
      </c>
      <c r="D956" s="60">
        <v>28050</v>
      </c>
      <c r="E956" s="60">
        <v>21177</v>
      </c>
    </row>
    <row r="957" spans="1:5" ht="18" customHeight="1" x14ac:dyDescent="0.2">
      <c r="A957" s="56">
        <v>955</v>
      </c>
      <c r="B957" s="57" t="s">
        <v>31</v>
      </c>
      <c r="C957" s="57" t="s">
        <v>26</v>
      </c>
      <c r="D957" s="60">
        <v>27950</v>
      </c>
      <c r="E957" s="60">
        <v>19565</v>
      </c>
    </row>
    <row r="958" spans="1:5" ht="18" customHeight="1" x14ac:dyDescent="0.2">
      <c r="A958" s="59">
        <v>956</v>
      </c>
      <c r="B958" s="57" t="s">
        <v>42</v>
      </c>
      <c r="C958" s="58" t="s">
        <v>20</v>
      </c>
      <c r="D958" s="60">
        <v>21551</v>
      </c>
      <c r="E958" s="60">
        <v>29783</v>
      </c>
    </row>
    <row r="959" spans="1:5" ht="18" customHeight="1" x14ac:dyDescent="0.2">
      <c r="A959" s="56">
        <v>957</v>
      </c>
      <c r="B959" s="57" t="s">
        <v>42</v>
      </c>
      <c r="C959" s="58" t="s">
        <v>20</v>
      </c>
      <c r="D959" s="60">
        <v>64860</v>
      </c>
      <c r="E959" s="60">
        <v>307502</v>
      </c>
    </row>
    <row r="960" spans="1:5" ht="18" customHeight="1" x14ac:dyDescent="0.2">
      <c r="A960" s="59">
        <v>958</v>
      </c>
      <c r="B960" s="57" t="s">
        <v>35</v>
      </c>
      <c r="C960" s="57" t="s">
        <v>14</v>
      </c>
      <c r="D960" s="60">
        <v>2634</v>
      </c>
      <c r="E960" s="60">
        <v>9437</v>
      </c>
    </row>
    <row r="961" spans="1:5" ht="18" customHeight="1" x14ac:dyDescent="0.2">
      <c r="A961" s="56">
        <v>959</v>
      </c>
      <c r="B961" s="57" t="s">
        <v>52</v>
      </c>
      <c r="C961" s="57" t="s">
        <v>19</v>
      </c>
      <c r="D961" s="60">
        <v>9980</v>
      </c>
      <c r="E961" s="60">
        <v>8326.76</v>
      </c>
    </row>
    <row r="962" spans="1:5" ht="18" customHeight="1" x14ac:dyDescent="0.2">
      <c r="A962" s="59">
        <v>960</v>
      </c>
      <c r="B962" s="57" t="s">
        <v>35</v>
      </c>
      <c r="C962" s="58" t="s">
        <v>20</v>
      </c>
      <c r="D962" s="60">
        <v>12525</v>
      </c>
      <c r="E962" s="60">
        <v>80689.320000000007</v>
      </c>
    </row>
    <row r="963" spans="1:5" ht="18" customHeight="1" x14ac:dyDescent="0.2">
      <c r="A963" s="56">
        <v>961</v>
      </c>
      <c r="B963" s="57" t="s">
        <v>79</v>
      </c>
      <c r="C963" s="57" t="s">
        <v>22</v>
      </c>
      <c r="D963" s="60">
        <v>2720</v>
      </c>
      <c r="E963" s="60">
        <v>9874</v>
      </c>
    </row>
    <row r="964" spans="1:5" ht="18" customHeight="1" x14ac:dyDescent="0.2">
      <c r="A964" s="59">
        <v>962</v>
      </c>
      <c r="B964" s="57" t="s">
        <v>79</v>
      </c>
      <c r="C964" s="57" t="s">
        <v>26</v>
      </c>
      <c r="D964" s="60">
        <v>362095</v>
      </c>
      <c r="E964" s="60">
        <v>323778</v>
      </c>
    </row>
    <row r="965" spans="1:5" ht="18" customHeight="1" x14ac:dyDescent="0.2">
      <c r="A965" s="56">
        <v>963</v>
      </c>
      <c r="B965" s="57" t="s">
        <v>74</v>
      </c>
      <c r="C965" s="57" t="s">
        <v>19</v>
      </c>
      <c r="D965" s="60">
        <v>7500</v>
      </c>
      <c r="E965" s="60">
        <v>1850.2</v>
      </c>
    </row>
    <row r="966" spans="1:5" ht="18" customHeight="1" x14ac:dyDescent="0.2">
      <c r="A966" s="59">
        <v>964</v>
      </c>
      <c r="B966" s="57" t="s">
        <v>79</v>
      </c>
      <c r="C966" s="57" t="s">
        <v>18</v>
      </c>
      <c r="D966" s="60">
        <v>17335</v>
      </c>
      <c r="E966" s="60">
        <v>62562.26</v>
      </c>
    </row>
    <row r="967" spans="1:5" ht="18" customHeight="1" x14ac:dyDescent="0.2">
      <c r="A967" s="56">
        <v>965</v>
      </c>
      <c r="B967" s="57" t="s">
        <v>88</v>
      </c>
      <c r="C967" s="57" t="s">
        <v>14</v>
      </c>
      <c r="D967" s="60">
        <v>2319</v>
      </c>
      <c r="E967" s="60">
        <v>11448.01</v>
      </c>
    </row>
    <row r="968" spans="1:5" ht="18" customHeight="1" x14ac:dyDescent="0.2">
      <c r="A968" s="59">
        <v>966</v>
      </c>
      <c r="B968" s="57" t="s">
        <v>79</v>
      </c>
      <c r="C968" s="57" t="s">
        <v>19</v>
      </c>
      <c r="D968" s="60">
        <v>204800</v>
      </c>
      <c r="E968" s="60">
        <v>94000</v>
      </c>
    </row>
    <row r="969" spans="1:5" ht="18" customHeight="1" x14ac:dyDescent="0.2">
      <c r="A969" s="56">
        <v>967</v>
      </c>
      <c r="B969" s="57" t="s">
        <v>42</v>
      </c>
      <c r="C969" s="57" t="s">
        <v>18</v>
      </c>
      <c r="D969" s="60">
        <v>12085</v>
      </c>
      <c r="E969" s="60">
        <v>41230.050000000003</v>
      </c>
    </row>
    <row r="970" spans="1:5" ht="18" customHeight="1" x14ac:dyDescent="0.2">
      <c r="A970" s="59">
        <v>968</v>
      </c>
      <c r="B970" s="57" t="s">
        <v>42</v>
      </c>
      <c r="C970" s="57" t="s">
        <v>26</v>
      </c>
      <c r="D970" s="60">
        <v>67750</v>
      </c>
      <c r="E970" s="60">
        <v>673379</v>
      </c>
    </row>
    <row r="971" spans="1:5" ht="18" customHeight="1" x14ac:dyDescent="0.2">
      <c r="A971" s="56">
        <v>969</v>
      </c>
      <c r="B971" s="57" t="s">
        <v>80</v>
      </c>
      <c r="C971" s="57" t="s">
        <v>19</v>
      </c>
      <c r="D971" s="60">
        <v>20955</v>
      </c>
      <c r="E971" s="60">
        <v>21352</v>
      </c>
    </row>
    <row r="972" spans="1:5" ht="18" customHeight="1" x14ac:dyDescent="0.2">
      <c r="A972" s="59">
        <v>970</v>
      </c>
      <c r="B972" s="57" t="s">
        <v>42</v>
      </c>
      <c r="C972" s="58" t="s">
        <v>20</v>
      </c>
      <c r="D972" s="60">
        <v>12809</v>
      </c>
      <c r="E972" s="60">
        <v>48517.05</v>
      </c>
    </row>
    <row r="973" spans="1:5" ht="18" customHeight="1" x14ac:dyDescent="0.2">
      <c r="A973" s="56">
        <v>971</v>
      </c>
      <c r="B973" s="57" t="s">
        <v>42</v>
      </c>
      <c r="C973" s="57" t="s">
        <v>26</v>
      </c>
      <c r="D973" s="60">
        <v>932950</v>
      </c>
      <c r="E973" s="60">
        <v>673349</v>
      </c>
    </row>
    <row r="974" spans="1:5" ht="18" customHeight="1" x14ac:dyDescent="0.2">
      <c r="A974" s="59">
        <v>972</v>
      </c>
      <c r="B974" s="57" t="s">
        <v>34</v>
      </c>
      <c r="C974" s="57" t="s">
        <v>26</v>
      </c>
      <c r="D974" s="60">
        <v>4609000</v>
      </c>
      <c r="E974" s="60">
        <v>2390000</v>
      </c>
    </row>
    <row r="975" spans="1:5" ht="18" customHeight="1" x14ac:dyDescent="0.2">
      <c r="A975" s="56">
        <v>973</v>
      </c>
      <c r="B975" s="57" t="s">
        <v>31</v>
      </c>
      <c r="C975" s="57" t="s">
        <v>26</v>
      </c>
      <c r="D975" s="60">
        <v>27640</v>
      </c>
      <c r="E975" s="60">
        <v>22410</v>
      </c>
    </row>
    <row r="976" spans="1:5" ht="18" customHeight="1" x14ac:dyDescent="0.2">
      <c r="A976" s="59">
        <v>974</v>
      </c>
      <c r="B976" s="57" t="s">
        <v>42</v>
      </c>
      <c r="C976" s="57" t="s">
        <v>26</v>
      </c>
      <c r="D976" s="60">
        <v>5780</v>
      </c>
      <c r="E976" s="60">
        <v>26030</v>
      </c>
    </row>
    <row r="977" spans="1:5" ht="18" customHeight="1" x14ac:dyDescent="0.2">
      <c r="A977" s="56">
        <v>975</v>
      </c>
      <c r="B977" s="57" t="s">
        <v>35</v>
      </c>
      <c r="C977" s="57" t="s">
        <v>18</v>
      </c>
      <c r="D977" s="60">
        <v>17464</v>
      </c>
      <c r="E977" s="60">
        <v>37536</v>
      </c>
    </row>
    <row r="978" spans="1:5" ht="18" customHeight="1" x14ac:dyDescent="0.2">
      <c r="A978" s="59">
        <v>976</v>
      </c>
      <c r="B978" s="57" t="s">
        <v>42</v>
      </c>
      <c r="C978" s="58" t="s">
        <v>20</v>
      </c>
      <c r="D978" s="60">
        <v>14430</v>
      </c>
      <c r="E978" s="60">
        <v>19333.009999999998</v>
      </c>
    </row>
    <row r="979" spans="1:5" ht="18" customHeight="1" x14ac:dyDescent="0.2">
      <c r="A979" s="56">
        <v>977</v>
      </c>
      <c r="B979" s="57" t="s">
        <v>42</v>
      </c>
      <c r="C979" s="57" t="s">
        <v>26</v>
      </c>
      <c r="D979" s="60">
        <v>20000000</v>
      </c>
      <c r="E979" s="60">
        <v>8780000</v>
      </c>
    </row>
    <row r="980" spans="1:5" ht="18" customHeight="1" x14ac:dyDescent="0.2">
      <c r="A980" s="59">
        <v>978</v>
      </c>
      <c r="B980" s="57" t="s">
        <v>42</v>
      </c>
      <c r="C980" s="57" t="s">
        <v>26</v>
      </c>
      <c r="D980" s="60">
        <v>11690</v>
      </c>
      <c r="E980" s="60">
        <v>51480</v>
      </c>
    </row>
    <row r="981" spans="1:5" ht="18" customHeight="1" x14ac:dyDescent="0.2">
      <c r="A981" s="56">
        <v>979</v>
      </c>
      <c r="B981" s="57" t="s">
        <v>52</v>
      </c>
      <c r="C981" s="57" t="s">
        <v>19</v>
      </c>
      <c r="D981" s="60">
        <v>9990</v>
      </c>
      <c r="E981" s="60">
        <v>8334.01</v>
      </c>
    </row>
    <row r="982" spans="1:5" ht="18" customHeight="1" x14ac:dyDescent="0.2">
      <c r="A982" s="59">
        <v>980</v>
      </c>
      <c r="B982" s="57" t="s">
        <v>52</v>
      </c>
      <c r="C982" s="57" t="s">
        <v>19</v>
      </c>
      <c r="D982" s="60">
        <v>9970</v>
      </c>
      <c r="E982" s="60">
        <v>8315.8700000000008</v>
      </c>
    </row>
    <row r="983" spans="1:5" ht="18" customHeight="1" x14ac:dyDescent="0.2">
      <c r="A983" s="56">
        <v>981</v>
      </c>
      <c r="B983" s="57" t="s">
        <v>42</v>
      </c>
      <c r="C983" s="58" t="s">
        <v>20</v>
      </c>
      <c r="D983" s="60">
        <v>60315</v>
      </c>
      <c r="E983" s="60">
        <v>290177</v>
      </c>
    </row>
    <row r="984" spans="1:5" ht="18" customHeight="1" x14ac:dyDescent="0.2">
      <c r="A984" s="59">
        <v>982</v>
      </c>
      <c r="B984" s="57" t="s">
        <v>32</v>
      </c>
      <c r="C984" s="57" t="s">
        <v>26</v>
      </c>
      <c r="D984" s="60">
        <v>26860</v>
      </c>
      <c r="E984" s="60">
        <v>22219</v>
      </c>
    </row>
    <row r="985" spans="1:5" ht="18" customHeight="1" x14ac:dyDescent="0.2">
      <c r="A985" s="56">
        <v>983</v>
      </c>
      <c r="B985" s="57" t="s">
        <v>42</v>
      </c>
      <c r="C985" s="58" t="s">
        <v>20</v>
      </c>
      <c r="D985" s="60">
        <v>10580</v>
      </c>
      <c r="E985" s="60">
        <v>51520</v>
      </c>
    </row>
    <row r="986" spans="1:5" ht="18" customHeight="1" x14ac:dyDescent="0.2">
      <c r="A986" s="59">
        <v>984</v>
      </c>
      <c r="B986" s="57" t="s">
        <v>31</v>
      </c>
      <c r="C986" s="57" t="s">
        <v>26</v>
      </c>
      <c r="D986" s="60">
        <v>55160</v>
      </c>
      <c r="E986" s="60">
        <v>38060</v>
      </c>
    </row>
    <row r="987" spans="1:5" ht="18" customHeight="1" x14ac:dyDescent="0.2">
      <c r="A987" s="56">
        <v>985</v>
      </c>
      <c r="B987" s="57" t="s">
        <v>35</v>
      </c>
      <c r="C987" s="58" t="s">
        <v>20</v>
      </c>
      <c r="D987" s="60">
        <v>17680</v>
      </c>
      <c r="E987" s="60">
        <v>35646</v>
      </c>
    </row>
    <row r="988" spans="1:5" ht="18" customHeight="1" x14ac:dyDescent="0.2">
      <c r="A988" s="59">
        <v>986</v>
      </c>
      <c r="B988" s="57" t="s">
        <v>35</v>
      </c>
      <c r="C988" s="58" t="s">
        <v>20</v>
      </c>
      <c r="D988" s="60">
        <v>24760</v>
      </c>
      <c r="E988" s="60">
        <v>62033</v>
      </c>
    </row>
    <row r="989" spans="1:5" ht="18" customHeight="1" x14ac:dyDescent="0.2">
      <c r="A989" s="56">
        <v>987</v>
      </c>
      <c r="B989" s="57" t="s">
        <v>42</v>
      </c>
      <c r="C989" s="58" t="s">
        <v>20</v>
      </c>
      <c r="D989" s="60">
        <v>48780</v>
      </c>
      <c r="E989" s="60">
        <v>232257</v>
      </c>
    </row>
    <row r="990" spans="1:5" ht="18" customHeight="1" x14ac:dyDescent="0.2">
      <c r="A990" s="59">
        <v>988</v>
      </c>
      <c r="B990" s="57" t="s">
        <v>42</v>
      </c>
      <c r="C990" s="58" t="s">
        <v>20</v>
      </c>
      <c r="D990" s="60">
        <v>16080</v>
      </c>
      <c r="E990" s="60">
        <v>74274</v>
      </c>
    </row>
    <row r="991" spans="1:5" ht="18" customHeight="1" x14ac:dyDescent="0.2">
      <c r="A991" s="56">
        <v>989</v>
      </c>
      <c r="B991" s="57" t="s">
        <v>42</v>
      </c>
      <c r="C991" s="58" t="s">
        <v>20</v>
      </c>
      <c r="D991" s="60">
        <v>20303</v>
      </c>
      <c r="E991" s="60">
        <v>90960</v>
      </c>
    </row>
    <row r="992" spans="1:5" ht="18" customHeight="1" x14ac:dyDescent="0.2">
      <c r="A992" s="59">
        <v>990</v>
      </c>
      <c r="B992" s="57" t="s">
        <v>31</v>
      </c>
      <c r="C992" s="58" t="s">
        <v>20</v>
      </c>
      <c r="D992" s="60">
        <v>36109</v>
      </c>
      <c r="E992" s="60">
        <v>44775</v>
      </c>
    </row>
    <row r="993" spans="1:5" ht="18" customHeight="1" x14ac:dyDescent="0.2">
      <c r="A993" s="56">
        <v>991</v>
      </c>
      <c r="B993" s="57" t="s">
        <v>31</v>
      </c>
      <c r="C993" s="57" t="s">
        <v>26</v>
      </c>
      <c r="D993" s="60">
        <v>55000</v>
      </c>
      <c r="E993" s="60">
        <v>32175</v>
      </c>
    </row>
    <row r="994" spans="1:5" ht="18" customHeight="1" x14ac:dyDescent="0.2">
      <c r="A994" s="59">
        <v>992</v>
      </c>
      <c r="B994" s="57" t="s">
        <v>35</v>
      </c>
      <c r="C994" s="58" t="s">
        <v>20</v>
      </c>
      <c r="D994" s="60">
        <v>30613</v>
      </c>
      <c r="E994" s="60">
        <v>39305</v>
      </c>
    </row>
    <row r="995" spans="1:5" ht="18" customHeight="1" x14ac:dyDescent="0.2">
      <c r="A995" s="56">
        <v>993</v>
      </c>
      <c r="B995" s="57" t="s">
        <v>37</v>
      </c>
      <c r="C995" s="57" t="s">
        <v>19</v>
      </c>
      <c r="D995" s="60">
        <v>11750</v>
      </c>
      <c r="E995" s="60">
        <v>26744</v>
      </c>
    </row>
    <row r="996" spans="1:5" ht="18" customHeight="1" x14ac:dyDescent="0.2">
      <c r="A996" s="59">
        <v>994</v>
      </c>
      <c r="B996" s="57" t="s">
        <v>31</v>
      </c>
      <c r="C996" s="58" t="s">
        <v>20</v>
      </c>
      <c r="D996" s="60">
        <v>7500</v>
      </c>
      <c r="E996" s="60">
        <v>17945</v>
      </c>
    </row>
    <row r="997" spans="1:5" ht="18" customHeight="1" x14ac:dyDescent="0.2">
      <c r="A997" s="56">
        <v>995</v>
      </c>
      <c r="B997" s="57" t="s">
        <v>52</v>
      </c>
      <c r="C997" s="57" t="s">
        <v>19</v>
      </c>
      <c r="D997" s="60">
        <v>9970</v>
      </c>
      <c r="E997" s="60">
        <v>11635.8</v>
      </c>
    </row>
    <row r="998" spans="1:5" ht="18" customHeight="1" x14ac:dyDescent="0.2">
      <c r="A998" s="59">
        <v>996</v>
      </c>
      <c r="B998" s="57" t="s">
        <v>52</v>
      </c>
      <c r="C998" s="57" t="s">
        <v>19</v>
      </c>
      <c r="D998" s="60">
        <v>9970</v>
      </c>
      <c r="E998" s="60">
        <v>11635.8</v>
      </c>
    </row>
    <row r="999" spans="1:5" ht="18" customHeight="1" x14ac:dyDescent="0.2">
      <c r="A999" s="56">
        <v>997</v>
      </c>
      <c r="B999" s="57" t="s">
        <v>31</v>
      </c>
      <c r="C999" s="57" t="s">
        <v>40</v>
      </c>
      <c r="D999" s="60">
        <v>26539</v>
      </c>
      <c r="E999" s="60">
        <v>2340</v>
      </c>
    </row>
    <row r="1000" spans="1:5" ht="18" customHeight="1" x14ac:dyDescent="0.2">
      <c r="A1000" s="59">
        <v>998</v>
      </c>
      <c r="B1000" s="57" t="s">
        <v>31</v>
      </c>
      <c r="C1000" s="58" t="s">
        <v>20</v>
      </c>
      <c r="D1000" s="60">
        <v>1599000</v>
      </c>
      <c r="E1000" s="60">
        <v>94441</v>
      </c>
    </row>
    <row r="1001" spans="1:5" ht="18" customHeight="1" x14ac:dyDescent="0.2">
      <c r="A1001" s="56">
        <v>999</v>
      </c>
      <c r="B1001" s="57" t="s">
        <v>31</v>
      </c>
      <c r="C1001" s="57" t="s">
        <v>26</v>
      </c>
      <c r="D1001" s="60">
        <v>27500</v>
      </c>
      <c r="E1001" s="60">
        <v>16005</v>
      </c>
    </row>
    <row r="1002" spans="1:5" ht="18" customHeight="1" x14ac:dyDescent="0.2">
      <c r="A1002" s="59">
        <v>1000</v>
      </c>
      <c r="B1002" s="57" t="s">
        <v>32</v>
      </c>
      <c r="C1002" s="57" t="s">
        <v>26</v>
      </c>
      <c r="D1002" s="60">
        <v>24400</v>
      </c>
      <c r="E1002" s="60">
        <v>18118</v>
      </c>
    </row>
    <row r="1003" spans="1:5" ht="18" customHeight="1" x14ac:dyDescent="0.2">
      <c r="A1003" s="56">
        <v>1001</v>
      </c>
      <c r="B1003" s="57" t="s">
        <v>35</v>
      </c>
      <c r="C1003" s="57" t="s">
        <v>22</v>
      </c>
      <c r="D1003" s="60">
        <v>27860</v>
      </c>
      <c r="E1003" s="60">
        <v>46581.55</v>
      </c>
    </row>
    <row r="1004" spans="1:5" ht="18" customHeight="1" x14ac:dyDescent="0.2">
      <c r="A1004" s="59">
        <v>1002</v>
      </c>
      <c r="B1004" s="57" t="s">
        <v>42</v>
      </c>
      <c r="C1004" s="58" t="s">
        <v>20</v>
      </c>
      <c r="D1004" s="60">
        <v>20200</v>
      </c>
      <c r="E1004" s="60">
        <v>88344</v>
      </c>
    </row>
    <row r="1005" spans="1:5" ht="18" customHeight="1" x14ac:dyDescent="0.2">
      <c r="A1005" s="56">
        <v>1003</v>
      </c>
      <c r="B1005" s="57" t="s">
        <v>79</v>
      </c>
      <c r="C1005" s="57" t="s">
        <v>26</v>
      </c>
      <c r="D1005" s="60">
        <v>357190</v>
      </c>
      <c r="E1005" s="60">
        <v>246355</v>
      </c>
    </row>
    <row r="1006" spans="1:5" ht="18" customHeight="1" x14ac:dyDescent="0.2">
      <c r="A1006" s="59">
        <v>1004</v>
      </c>
      <c r="B1006" s="57" t="s">
        <v>42</v>
      </c>
      <c r="C1006" s="58" t="s">
        <v>20</v>
      </c>
      <c r="D1006" s="60">
        <v>250414</v>
      </c>
      <c r="E1006" s="60">
        <v>104974.96</v>
      </c>
    </row>
    <row r="1007" spans="1:5" ht="18" customHeight="1" x14ac:dyDescent="0.2">
      <c r="A1007" s="56">
        <v>1005</v>
      </c>
      <c r="B1007" s="57" t="s">
        <v>42</v>
      </c>
      <c r="C1007" s="58" t="s">
        <v>20</v>
      </c>
      <c r="D1007" s="60">
        <v>250414</v>
      </c>
      <c r="E1007" s="60">
        <v>92653</v>
      </c>
    </row>
    <row r="1008" spans="1:5" ht="18" customHeight="1" x14ac:dyDescent="0.2">
      <c r="A1008" s="59">
        <v>1006</v>
      </c>
      <c r="B1008" s="57" t="s">
        <v>42</v>
      </c>
      <c r="C1008" s="58" t="s">
        <v>20</v>
      </c>
      <c r="D1008" s="60">
        <v>50160</v>
      </c>
      <c r="E1008" s="60">
        <v>37500</v>
      </c>
    </row>
    <row r="1009" spans="1:5" ht="18" customHeight="1" x14ac:dyDescent="0.2">
      <c r="A1009" s="56">
        <v>1007</v>
      </c>
      <c r="B1009" s="57" t="s">
        <v>37</v>
      </c>
      <c r="C1009" s="58" t="s">
        <v>20</v>
      </c>
      <c r="D1009" s="60">
        <v>20427</v>
      </c>
      <c r="E1009" s="60">
        <v>17372</v>
      </c>
    </row>
    <row r="1010" spans="1:5" ht="18" customHeight="1" x14ac:dyDescent="0.2">
      <c r="A1010" s="59">
        <v>1008</v>
      </c>
      <c r="B1010" s="57" t="s">
        <v>42</v>
      </c>
      <c r="C1010" s="57" t="s">
        <v>18</v>
      </c>
      <c r="D1010" s="60">
        <v>12058</v>
      </c>
      <c r="E1010" s="60">
        <v>39756.080000000002</v>
      </c>
    </row>
    <row r="1011" spans="1:5" ht="18" customHeight="1" x14ac:dyDescent="0.2">
      <c r="A1011" s="56">
        <v>1009</v>
      </c>
      <c r="B1011" s="57" t="s">
        <v>31</v>
      </c>
      <c r="C1011" s="57" t="s">
        <v>19</v>
      </c>
      <c r="D1011" s="60">
        <v>13040</v>
      </c>
      <c r="E1011" s="60">
        <v>43284</v>
      </c>
    </row>
    <row r="1012" spans="1:5" ht="18" customHeight="1" x14ac:dyDescent="0.2">
      <c r="A1012" s="59">
        <v>1010</v>
      </c>
      <c r="B1012" s="57" t="s">
        <v>42</v>
      </c>
      <c r="C1012" s="58" t="s">
        <v>20</v>
      </c>
      <c r="D1012" s="60">
        <v>28100</v>
      </c>
      <c r="E1012" s="60">
        <v>85084</v>
      </c>
    </row>
    <row r="1013" spans="1:5" ht="18" customHeight="1" x14ac:dyDescent="0.2">
      <c r="A1013" s="56">
        <v>1011</v>
      </c>
      <c r="B1013" s="57" t="s">
        <v>42</v>
      </c>
      <c r="C1013" s="58" t="s">
        <v>20</v>
      </c>
      <c r="D1013" s="60">
        <v>8740</v>
      </c>
      <c r="E1013" s="60">
        <v>31763</v>
      </c>
    </row>
    <row r="1014" spans="1:5" ht="18" customHeight="1" x14ac:dyDescent="0.2">
      <c r="A1014" s="59">
        <v>1012</v>
      </c>
      <c r="B1014" s="57" t="s">
        <v>35</v>
      </c>
      <c r="C1014" s="58" t="s">
        <v>20</v>
      </c>
      <c r="D1014" s="60">
        <v>5200</v>
      </c>
      <c r="E1014" s="60">
        <v>9721.11</v>
      </c>
    </row>
    <row r="1015" spans="1:5" ht="18" customHeight="1" x14ac:dyDescent="0.2">
      <c r="A1015" s="56">
        <v>1013</v>
      </c>
      <c r="B1015" s="57" t="s">
        <v>42</v>
      </c>
      <c r="C1015" s="58" t="s">
        <v>20</v>
      </c>
      <c r="D1015" s="60">
        <v>29980</v>
      </c>
      <c r="E1015" s="60">
        <v>153762</v>
      </c>
    </row>
    <row r="1016" spans="1:5" ht="18" customHeight="1" x14ac:dyDescent="0.2">
      <c r="A1016" s="59">
        <v>1014</v>
      </c>
      <c r="B1016" s="57" t="s">
        <v>42</v>
      </c>
      <c r="C1016" s="58" t="s">
        <v>20</v>
      </c>
      <c r="D1016" s="60">
        <v>27160</v>
      </c>
      <c r="E1016" s="60">
        <v>132660</v>
      </c>
    </row>
    <row r="1017" spans="1:5" ht="18" customHeight="1" x14ac:dyDescent="0.2">
      <c r="A1017" s="56">
        <v>1015</v>
      </c>
      <c r="B1017" s="57" t="s">
        <v>31</v>
      </c>
      <c r="C1017" s="57" t="s">
        <v>26</v>
      </c>
      <c r="D1017" s="60">
        <v>1371440</v>
      </c>
      <c r="E1017" s="60">
        <v>726863</v>
      </c>
    </row>
    <row r="1018" spans="1:5" ht="18" customHeight="1" x14ac:dyDescent="0.2">
      <c r="A1018" s="59">
        <v>1016</v>
      </c>
      <c r="B1018" s="57" t="s">
        <v>79</v>
      </c>
      <c r="C1018" s="57" t="s">
        <v>18</v>
      </c>
      <c r="D1018" s="60">
        <v>19035</v>
      </c>
      <c r="E1018" s="60">
        <v>76701</v>
      </c>
    </row>
    <row r="1019" spans="1:5" ht="18" customHeight="1" x14ac:dyDescent="0.2">
      <c r="A1019" s="56">
        <v>1017</v>
      </c>
      <c r="B1019" s="57" t="s">
        <v>35</v>
      </c>
      <c r="C1019" s="58" t="s">
        <v>20</v>
      </c>
      <c r="D1019" s="60">
        <v>12640</v>
      </c>
      <c r="E1019" s="60">
        <v>36002</v>
      </c>
    </row>
    <row r="1020" spans="1:5" ht="18" customHeight="1" x14ac:dyDescent="0.2">
      <c r="A1020" s="59">
        <v>1018</v>
      </c>
      <c r="B1020" s="57" t="s">
        <v>35</v>
      </c>
      <c r="C1020" s="58" t="s">
        <v>20</v>
      </c>
      <c r="D1020" s="60">
        <v>17030</v>
      </c>
      <c r="E1020" s="60">
        <v>35481</v>
      </c>
    </row>
    <row r="1021" spans="1:5" ht="18" customHeight="1" x14ac:dyDescent="0.2">
      <c r="A1021" s="56">
        <v>1019</v>
      </c>
      <c r="B1021" s="57" t="s">
        <v>42</v>
      </c>
      <c r="C1021" s="57" t="s">
        <v>18</v>
      </c>
      <c r="D1021" s="60">
        <v>12121</v>
      </c>
      <c r="E1021" s="60">
        <v>41217.31</v>
      </c>
    </row>
    <row r="1022" spans="1:5" ht="18" customHeight="1" x14ac:dyDescent="0.2">
      <c r="A1022" s="59">
        <v>1020</v>
      </c>
      <c r="B1022" s="57" t="s">
        <v>112</v>
      </c>
      <c r="C1022" s="58" t="s">
        <v>20</v>
      </c>
      <c r="D1022" s="60">
        <v>26363</v>
      </c>
      <c r="E1022" s="60">
        <v>19137</v>
      </c>
    </row>
    <row r="1023" spans="1:5" ht="18" customHeight="1" x14ac:dyDescent="0.2">
      <c r="A1023" s="56">
        <v>1021</v>
      </c>
      <c r="B1023" s="57" t="s">
        <v>35</v>
      </c>
      <c r="C1023" s="57" t="s">
        <v>14</v>
      </c>
      <c r="D1023" s="60">
        <v>5280</v>
      </c>
      <c r="E1023" s="60">
        <v>24451</v>
      </c>
    </row>
    <row r="1024" spans="1:5" ht="18" customHeight="1" x14ac:dyDescent="0.2">
      <c r="A1024" s="59">
        <v>1022</v>
      </c>
      <c r="B1024" s="57" t="s">
        <v>31</v>
      </c>
      <c r="C1024" s="57" t="s">
        <v>23</v>
      </c>
      <c r="D1024" s="60">
        <v>5447680</v>
      </c>
      <c r="E1024" s="60">
        <v>162577.9</v>
      </c>
    </row>
    <row r="1025" spans="1:5" ht="18" customHeight="1" x14ac:dyDescent="0.2">
      <c r="A1025" s="56">
        <v>1023</v>
      </c>
      <c r="B1025" s="57" t="s">
        <v>113</v>
      </c>
      <c r="C1025" s="57" t="s">
        <v>83</v>
      </c>
      <c r="D1025" s="60">
        <v>22456</v>
      </c>
      <c r="E1025" s="60">
        <v>92186.52</v>
      </c>
    </row>
    <row r="1026" spans="1:5" ht="18" customHeight="1" x14ac:dyDescent="0.2">
      <c r="A1026" s="59">
        <v>1024</v>
      </c>
      <c r="B1026" s="57" t="s">
        <v>31</v>
      </c>
      <c r="C1026" s="57" t="s">
        <v>23</v>
      </c>
      <c r="D1026" s="60">
        <v>5447680</v>
      </c>
      <c r="E1026" s="60">
        <v>162591.23000000001</v>
      </c>
    </row>
    <row r="1027" spans="1:5" ht="18" customHeight="1" x14ac:dyDescent="0.2">
      <c r="A1027" s="56">
        <v>1025</v>
      </c>
      <c r="B1027" s="57" t="s">
        <v>27</v>
      </c>
      <c r="C1027" s="57" t="s">
        <v>18</v>
      </c>
      <c r="D1027" s="60">
        <v>49080</v>
      </c>
      <c r="E1027" s="60">
        <v>105202.2</v>
      </c>
    </row>
    <row r="1028" spans="1:5" ht="18" customHeight="1" x14ac:dyDescent="0.2">
      <c r="A1028" s="59">
        <v>1026</v>
      </c>
      <c r="B1028" s="57" t="s">
        <v>38</v>
      </c>
      <c r="C1028" s="58" t="s">
        <v>20</v>
      </c>
      <c r="D1028" s="60">
        <v>42350</v>
      </c>
      <c r="E1028" s="60">
        <v>69700</v>
      </c>
    </row>
    <row r="1029" spans="1:5" ht="18" customHeight="1" x14ac:dyDescent="0.2">
      <c r="A1029" s="56">
        <v>1027</v>
      </c>
      <c r="B1029" s="57" t="s">
        <v>44</v>
      </c>
      <c r="C1029" s="57" t="s">
        <v>19</v>
      </c>
      <c r="D1029" s="60">
        <v>26000</v>
      </c>
      <c r="E1029" s="60">
        <v>16120</v>
      </c>
    </row>
    <row r="1030" spans="1:5" ht="18" customHeight="1" x14ac:dyDescent="0.2">
      <c r="A1030" s="59">
        <v>1028</v>
      </c>
      <c r="B1030" s="57" t="s">
        <v>41</v>
      </c>
      <c r="C1030" s="57" t="s">
        <v>21</v>
      </c>
      <c r="D1030" s="60">
        <v>14140</v>
      </c>
      <c r="E1030" s="60">
        <v>54954</v>
      </c>
    </row>
    <row r="1031" spans="1:5" ht="18" customHeight="1" x14ac:dyDescent="0.2">
      <c r="A1031" s="56">
        <v>1029</v>
      </c>
      <c r="B1031" s="57" t="s">
        <v>28</v>
      </c>
      <c r="C1031" s="57" t="s">
        <v>18</v>
      </c>
      <c r="D1031" s="60">
        <v>5035</v>
      </c>
      <c r="E1031" s="60">
        <v>50020</v>
      </c>
    </row>
    <row r="1032" spans="1:5" ht="18" customHeight="1" x14ac:dyDescent="0.2">
      <c r="A1032" s="59">
        <v>1030</v>
      </c>
      <c r="B1032" s="57" t="s">
        <v>47</v>
      </c>
      <c r="C1032" s="58" t="s">
        <v>20</v>
      </c>
      <c r="D1032" s="60">
        <v>301705</v>
      </c>
      <c r="E1032" s="60">
        <v>9000</v>
      </c>
    </row>
    <row r="1033" spans="1:5" ht="18" customHeight="1" x14ac:dyDescent="0.2">
      <c r="A1033" s="56">
        <v>1031</v>
      </c>
      <c r="B1033" s="57" t="s">
        <v>114</v>
      </c>
      <c r="C1033" s="57" t="s">
        <v>23</v>
      </c>
      <c r="D1033" s="60">
        <v>2000000</v>
      </c>
      <c r="E1033" s="60">
        <v>17452.66</v>
      </c>
    </row>
    <row r="1034" spans="1:5" ht="18" customHeight="1" x14ac:dyDescent="0.2">
      <c r="A1034" s="59">
        <v>1032</v>
      </c>
      <c r="B1034" s="57" t="s">
        <v>29</v>
      </c>
      <c r="C1034" s="58" t="s">
        <v>20</v>
      </c>
      <c r="D1034" s="60">
        <v>23080</v>
      </c>
      <c r="E1034" s="60">
        <v>1142.5899999999999</v>
      </c>
    </row>
    <row r="1035" spans="1:5" ht="18" customHeight="1" x14ac:dyDescent="0.2">
      <c r="A1035" s="56">
        <v>1033</v>
      </c>
      <c r="B1035" s="57" t="s">
        <v>44</v>
      </c>
      <c r="C1035" s="57" t="s">
        <v>26</v>
      </c>
      <c r="D1035" s="60">
        <v>74980</v>
      </c>
      <c r="E1035" s="60">
        <v>42100</v>
      </c>
    </row>
    <row r="1036" spans="1:5" ht="18" customHeight="1" x14ac:dyDescent="0.2">
      <c r="A1036" s="59">
        <v>1034</v>
      </c>
      <c r="B1036" s="57" t="s">
        <v>44</v>
      </c>
      <c r="C1036" s="57" t="s">
        <v>19</v>
      </c>
      <c r="D1036" s="60">
        <v>52250</v>
      </c>
      <c r="E1036" s="60">
        <v>32395</v>
      </c>
    </row>
    <row r="1037" spans="1:5" ht="18" customHeight="1" x14ac:dyDescent="0.2">
      <c r="A1037" s="56">
        <v>1035</v>
      </c>
      <c r="B1037" s="57" t="s">
        <v>32</v>
      </c>
      <c r="C1037" s="57" t="s">
        <v>26</v>
      </c>
      <c r="D1037" s="60">
        <v>1442660</v>
      </c>
      <c r="E1037" s="60">
        <v>1051041</v>
      </c>
    </row>
    <row r="1038" spans="1:5" ht="18" customHeight="1" x14ac:dyDescent="0.2">
      <c r="A1038" s="59">
        <v>1036</v>
      </c>
      <c r="B1038" s="57" t="s">
        <v>48</v>
      </c>
      <c r="C1038" s="58" t="s">
        <v>20</v>
      </c>
      <c r="D1038" s="60">
        <v>13500</v>
      </c>
      <c r="E1038" s="60">
        <v>89830.26</v>
      </c>
    </row>
    <row r="1039" spans="1:5" ht="18" customHeight="1" x14ac:dyDescent="0.2">
      <c r="A1039" s="56">
        <v>1037</v>
      </c>
      <c r="B1039" s="61" t="s">
        <v>133</v>
      </c>
      <c r="C1039" s="57" t="s">
        <v>16</v>
      </c>
      <c r="D1039" s="60">
        <v>2200500</v>
      </c>
      <c r="E1039" s="60">
        <v>90043.48</v>
      </c>
    </row>
    <row r="1040" spans="1:5" ht="18" customHeight="1" x14ac:dyDescent="0.2">
      <c r="A1040" s="59">
        <v>1038</v>
      </c>
      <c r="B1040" s="57" t="s">
        <v>44</v>
      </c>
      <c r="C1040" s="57" t="s">
        <v>19</v>
      </c>
      <c r="D1040" s="60">
        <v>25750</v>
      </c>
      <c r="E1040" s="60">
        <v>15965</v>
      </c>
    </row>
    <row r="1041" spans="1:5" ht="18" customHeight="1" x14ac:dyDescent="0.2">
      <c r="A1041" s="56">
        <v>1039</v>
      </c>
      <c r="B1041" s="57" t="s">
        <v>43</v>
      </c>
      <c r="C1041" s="57" t="s">
        <v>21</v>
      </c>
      <c r="D1041" s="60">
        <v>14260</v>
      </c>
      <c r="E1041" s="60">
        <v>93725</v>
      </c>
    </row>
    <row r="1042" spans="1:5" ht="18" customHeight="1" x14ac:dyDescent="0.2">
      <c r="A1042" s="59">
        <v>1040</v>
      </c>
      <c r="B1042" s="57" t="s">
        <v>44</v>
      </c>
      <c r="C1042" s="58" t="s">
        <v>20</v>
      </c>
      <c r="D1042" s="60">
        <v>23900</v>
      </c>
      <c r="E1042" s="60">
        <v>38934</v>
      </c>
    </row>
    <row r="1043" spans="1:5" ht="18" customHeight="1" x14ac:dyDescent="0.2">
      <c r="A1043" s="56">
        <v>1041</v>
      </c>
      <c r="B1043" s="57" t="s">
        <v>41</v>
      </c>
      <c r="C1043" s="57" t="s">
        <v>14</v>
      </c>
      <c r="D1043" s="60">
        <v>5374</v>
      </c>
      <c r="E1043" s="60">
        <v>20697</v>
      </c>
    </row>
    <row r="1044" spans="1:5" ht="18" customHeight="1" x14ac:dyDescent="0.2">
      <c r="A1044" s="59">
        <v>1042</v>
      </c>
      <c r="B1044" s="61" t="s">
        <v>133</v>
      </c>
      <c r="C1044" s="57" t="s">
        <v>17</v>
      </c>
      <c r="D1044" s="60">
        <v>100300</v>
      </c>
      <c r="E1044" s="60">
        <v>25041.81</v>
      </c>
    </row>
    <row r="1045" spans="1:5" ht="18" customHeight="1" x14ac:dyDescent="0.2">
      <c r="A1045" s="56">
        <v>1043</v>
      </c>
      <c r="B1045" s="57" t="s">
        <v>38</v>
      </c>
      <c r="C1045" s="58" t="s">
        <v>20</v>
      </c>
      <c r="D1045" s="60">
        <v>12135</v>
      </c>
      <c r="E1045" s="60">
        <v>98839.35</v>
      </c>
    </row>
    <row r="1046" spans="1:5" ht="18" customHeight="1" x14ac:dyDescent="0.2">
      <c r="A1046" s="59">
        <v>1044</v>
      </c>
      <c r="B1046" s="57" t="s">
        <v>115</v>
      </c>
      <c r="C1046" s="57" t="s">
        <v>40</v>
      </c>
      <c r="D1046" s="60">
        <v>39600000</v>
      </c>
      <c r="E1046" s="60">
        <v>867240</v>
      </c>
    </row>
    <row r="1047" spans="1:5" ht="18" customHeight="1" x14ac:dyDescent="0.2">
      <c r="A1047" s="56">
        <v>1045</v>
      </c>
      <c r="B1047" s="57" t="s">
        <v>41</v>
      </c>
      <c r="C1047" s="57" t="s">
        <v>21</v>
      </c>
      <c r="D1047" s="60">
        <v>16180</v>
      </c>
      <c r="E1047" s="60">
        <v>45168</v>
      </c>
    </row>
    <row r="1048" spans="1:5" ht="18" customHeight="1" x14ac:dyDescent="0.2">
      <c r="A1048" s="59">
        <v>1046</v>
      </c>
      <c r="B1048" s="57" t="s">
        <v>116</v>
      </c>
      <c r="C1048" s="57" t="s">
        <v>26</v>
      </c>
      <c r="D1048" s="60">
        <v>157310</v>
      </c>
      <c r="E1048" s="60">
        <v>193740</v>
      </c>
    </row>
    <row r="1049" spans="1:5" ht="18" customHeight="1" x14ac:dyDescent="0.2">
      <c r="A1049" s="56">
        <v>1047</v>
      </c>
      <c r="B1049" s="57" t="s">
        <v>59</v>
      </c>
      <c r="C1049" s="57" t="s">
        <v>16</v>
      </c>
      <c r="D1049" s="60">
        <v>37100000</v>
      </c>
      <c r="E1049" s="60">
        <v>1224300</v>
      </c>
    </row>
    <row r="1050" spans="1:5" ht="18" customHeight="1" x14ac:dyDescent="0.2">
      <c r="A1050" s="59">
        <v>1048</v>
      </c>
      <c r="B1050" s="57" t="s">
        <v>29</v>
      </c>
      <c r="C1050" s="58" t="s">
        <v>20</v>
      </c>
      <c r="D1050" s="60">
        <v>50260</v>
      </c>
      <c r="E1050" s="60">
        <v>6152.82</v>
      </c>
    </row>
    <row r="1051" spans="1:5" ht="18" customHeight="1" x14ac:dyDescent="0.2">
      <c r="A1051" s="56">
        <v>1049</v>
      </c>
      <c r="B1051" s="61" t="s">
        <v>133</v>
      </c>
      <c r="C1051" s="57" t="s">
        <v>26</v>
      </c>
      <c r="D1051" s="60">
        <v>20090</v>
      </c>
      <c r="E1051" s="60">
        <v>13225</v>
      </c>
    </row>
    <row r="1052" spans="1:5" ht="18" customHeight="1" x14ac:dyDescent="0.2">
      <c r="A1052" s="59">
        <v>1050</v>
      </c>
      <c r="B1052" s="57" t="s">
        <v>58</v>
      </c>
      <c r="C1052" s="58" t="s">
        <v>20</v>
      </c>
      <c r="D1052" s="60">
        <v>8110</v>
      </c>
      <c r="E1052" s="60">
        <v>19930</v>
      </c>
    </row>
    <row r="1053" spans="1:5" ht="18" customHeight="1" x14ac:dyDescent="0.2">
      <c r="A1053" s="56">
        <v>1051</v>
      </c>
      <c r="B1053" s="57" t="s">
        <v>29</v>
      </c>
      <c r="C1053" s="58" t="s">
        <v>20</v>
      </c>
      <c r="D1053" s="60">
        <v>420500</v>
      </c>
      <c r="E1053" s="60">
        <v>25004.55</v>
      </c>
    </row>
    <row r="1054" spans="1:5" ht="18" customHeight="1" x14ac:dyDescent="0.2">
      <c r="A1054" s="59">
        <v>1052</v>
      </c>
      <c r="B1054" s="57" t="s">
        <v>117</v>
      </c>
      <c r="C1054" s="57" t="s">
        <v>40</v>
      </c>
      <c r="D1054" s="60">
        <v>100000</v>
      </c>
      <c r="E1054" s="60">
        <v>36500</v>
      </c>
    </row>
    <row r="1055" spans="1:5" ht="18" customHeight="1" x14ac:dyDescent="0.2">
      <c r="A1055" s="56">
        <v>1053</v>
      </c>
      <c r="B1055" s="57" t="s">
        <v>45</v>
      </c>
      <c r="C1055" s="57" t="s">
        <v>16</v>
      </c>
      <c r="D1055" s="60">
        <v>6750000</v>
      </c>
      <c r="E1055" s="60">
        <v>74250</v>
      </c>
    </row>
    <row r="1056" spans="1:5" ht="18" customHeight="1" x14ac:dyDescent="0.2">
      <c r="A1056" s="59">
        <v>1054</v>
      </c>
      <c r="B1056" s="57" t="s">
        <v>29</v>
      </c>
      <c r="C1056" s="57" t="s">
        <v>26</v>
      </c>
      <c r="D1056" s="60">
        <v>26900</v>
      </c>
      <c r="E1056" s="60">
        <v>13906</v>
      </c>
    </row>
    <row r="1057" spans="1:5" ht="18" customHeight="1" x14ac:dyDescent="0.2">
      <c r="A1057" s="56">
        <v>1055</v>
      </c>
      <c r="B1057" s="57" t="s">
        <v>91</v>
      </c>
      <c r="C1057" s="58" t="s">
        <v>20</v>
      </c>
      <c r="D1057" s="60">
        <v>10350</v>
      </c>
      <c r="E1057" s="60">
        <v>81450</v>
      </c>
    </row>
    <row r="1058" spans="1:5" ht="18" customHeight="1" x14ac:dyDescent="0.2">
      <c r="A1058" s="59">
        <v>1056</v>
      </c>
      <c r="B1058" s="57" t="s">
        <v>41</v>
      </c>
      <c r="C1058" s="57" t="s">
        <v>21</v>
      </c>
      <c r="D1058" s="60">
        <v>16920</v>
      </c>
      <c r="E1058" s="60">
        <v>51073</v>
      </c>
    </row>
    <row r="1059" spans="1:5" ht="18" customHeight="1" x14ac:dyDescent="0.2">
      <c r="A1059" s="56">
        <v>1057</v>
      </c>
      <c r="B1059" s="57" t="s">
        <v>41</v>
      </c>
      <c r="C1059" s="57" t="s">
        <v>21</v>
      </c>
      <c r="D1059" s="60">
        <v>17120</v>
      </c>
      <c r="E1059" s="60">
        <v>51073</v>
      </c>
    </row>
    <row r="1060" spans="1:5" ht="18" customHeight="1" x14ac:dyDescent="0.2">
      <c r="A1060" s="59">
        <v>1058</v>
      </c>
      <c r="B1060" s="57" t="s">
        <v>44</v>
      </c>
      <c r="C1060" s="57" t="s">
        <v>19</v>
      </c>
      <c r="D1060" s="60">
        <v>104000</v>
      </c>
      <c r="E1060" s="60">
        <v>62935</v>
      </c>
    </row>
    <row r="1061" spans="1:5" ht="18" customHeight="1" x14ac:dyDescent="0.2">
      <c r="A1061" s="56">
        <v>1059</v>
      </c>
      <c r="B1061" s="57" t="s">
        <v>118</v>
      </c>
      <c r="C1061" s="57" t="s">
        <v>26</v>
      </c>
      <c r="D1061" s="60">
        <v>4836733</v>
      </c>
      <c r="E1061" s="60">
        <v>2289474</v>
      </c>
    </row>
    <row r="1062" spans="1:5" ht="18" customHeight="1" x14ac:dyDescent="0.2">
      <c r="A1062" s="59">
        <v>1060</v>
      </c>
      <c r="B1062" s="57" t="s">
        <v>41</v>
      </c>
      <c r="C1062" s="57" t="s">
        <v>21</v>
      </c>
      <c r="D1062" s="60">
        <v>14560</v>
      </c>
      <c r="E1062" s="60">
        <v>53045</v>
      </c>
    </row>
    <row r="1063" spans="1:5" ht="18" customHeight="1" x14ac:dyDescent="0.2">
      <c r="A1063" s="56">
        <v>1061</v>
      </c>
      <c r="B1063" s="57" t="s">
        <v>119</v>
      </c>
      <c r="C1063" s="57" t="s">
        <v>21</v>
      </c>
      <c r="D1063" s="60">
        <v>17220</v>
      </c>
      <c r="E1063" s="60">
        <v>58168</v>
      </c>
    </row>
    <row r="1064" spans="1:5" ht="18" customHeight="1" x14ac:dyDescent="0.2">
      <c r="A1064" s="59">
        <v>1062</v>
      </c>
      <c r="B1064" s="57" t="s">
        <v>71</v>
      </c>
      <c r="C1064" s="57" t="s">
        <v>26</v>
      </c>
      <c r="D1064" s="60">
        <v>362784</v>
      </c>
      <c r="E1064" s="60">
        <v>181138</v>
      </c>
    </row>
    <row r="1065" spans="1:5" ht="18" customHeight="1" x14ac:dyDescent="0.2">
      <c r="A1065" s="56">
        <v>1063</v>
      </c>
      <c r="B1065" s="57" t="s">
        <v>44</v>
      </c>
      <c r="C1065" s="58" t="s">
        <v>20</v>
      </c>
      <c r="D1065" s="60">
        <v>25100</v>
      </c>
      <c r="E1065" s="60">
        <v>22548</v>
      </c>
    </row>
    <row r="1066" spans="1:5" ht="18" customHeight="1" x14ac:dyDescent="0.2">
      <c r="A1066" s="59">
        <v>1064</v>
      </c>
      <c r="B1066" s="57" t="s">
        <v>34</v>
      </c>
      <c r="C1066" s="57" t="s">
        <v>26</v>
      </c>
      <c r="D1066" s="60">
        <v>1438110</v>
      </c>
      <c r="E1066" s="60">
        <v>1110277</v>
      </c>
    </row>
    <row r="1067" spans="1:5" ht="18" customHeight="1" x14ac:dyDescent="0.2">
      <c r="A1067" s="56">
        <v>1065</v>
      </c>
      <c r="B1067" s="57" t="s">
        <v>44</v>
      </c>
      <c r="C1067" s="58" t="s">
        <v>20</v>
      </c>
      <c r="D1067" s="60">
        <v>350</v>
      </c>
      <c r="E1067" s="60">
        <v>3000</v>
      </c>
    </row>
    <row r="1068" spans="1:5" ht="18" customHeight="1" x14ac:dyDescent="0.2">
      <c r="A1068" s="59">
        <v>1066</v>
      </c>
      <c r="B1068" s="57" t="s">
        <v>29</v>
      </c>
      <c r="C1068" s="57" t="s">
        <v>22</v>
      </c>
      <c r="D1068" s="60">
        <v>6040</v>
      </c>
      <c r="E1068" s="60">
        <v>23622</v>
      </c>
    </row>
    <row r="1069" spans="1:5" ht="18" customHeight="1" x14ac:dyDescent="0.2">
      <c r="A1069" s="56">
        <v>1067</v>
      </c>
      <c r="B1069" s="57" t="s">
        <v>37</v>
      </c>
      <c r="C1069" s="57" t="s">
        <v>26</v>
      </c>
      <c r="D1069" s="60">
        <v>996435</v>
      </c>
      <c r="E1069" s="60">
        <v>1051041</v>
      </c>
    </row>
    <row r="1070" spans="1:5" ht="18" customHeight="1" x14ac:dyDescent="0.2">
      <c r="A1070" s="59">
        <v>1068</v>
      </c>
      <c r="B1070" s="57" t="s">
        <v>45</v>
      </c>
      <c r="C1070" s="57" t="s">
        <v>16</v>
      </c>
      <c r="D1070" s="60">
        <v>6200000</v>
      </c>
      <c r="E1070" s="60">
        <v>68200</v>
      </c>
    </row>
    <row r="1071" spans="1:5" ht="18" customHeight="1" x14ac:dyDescent="0.2">
      <c r="A1071" s="56">
        <v>1069</v>
      </c>
      <c r="B1071" s="57" t="s">
        <v>28</v>
      </c>
      <c r="C1071" s="57" t="s">
        <v>18</v>
      </c>
      <c r="D1071" s="60">
        <v>8528</v>
      </c>
      <c r="E1071" s="60">
        <v>22321</v>
      </c>
    </row>
    <row r="1072" spans="1:5" ht="18" customHeight="1" x14ac:dyDescent="0.2">
      <c r="A1072" s="59">
        <v>1070</v>
      </c>
      <c r="B1072" s="57" t="s">
        <v>41</v>
      </c>
      <c r="C1072" s="57" t="s">
        <v>21</v>
      </c>
      <c r="D1072" s="60">
        <v>16020</v>
      </c>
      <c r="E1072" s="60">
        <v>52070</v>
      </c>
    </row>
    <row r="1073" spans="1:5" ht="18" customHeight="1" x14ac:dyDescent="0.2">
      <c r="A1073" s="56">
        <v>1071</v>
      </c>
      <c r="B1073" s="57" t="s">
        <v>32</v>
      </c>
      <c r="C1073" s="57" t="s">
        <v>26</v>
      </c>
      <c r="D1073" s="60">
        <v>2426780</v>
      </c>
      <c r="E1073" s="60">
        <v>1796888</v>
      </c>
    </row>
    <row r="1074" spans="1:5" ht="18" customHeight="1" x14ac:dyDescent="0.2">
      <c r="A1074" s="59">
        <v>1072</v>
      </c>
      <c r="B1074" s="57" t="s">
        <v>32</v>
      </c>
      <c r="C1074" s="57" t="s">
        <v>26</v>
      </c>
      <c r="D1074" s="60">
        <v>311370</v>
      </c>
      <c r="E1074" s="60">
        <v>227300</v>
      </c>
    </row>
    <row r="1075" spans="1:5" ht="18" customHeight="1" x14ac:dyDescent="0.2">
      <c r="A1075" s="56">
        <v>1073</v>
      </c>
      <c r="B1075" s="57" t="s">
        <v>45</v>
      </c>
      <c r="C1075" s="57" t="s">
        <v>26</v>
      </c>
      <c r="D1075" s="60">
        <v>200270</v>
      </c>
      <c r="E1075" s="60">
        <v>132100</v>
      </c>
    </row>
    <row r="1076" spans="1:5" ht="18" customHeight="1" x14ac:dyDescent="0.2">
      <c r="A1076" s="59">
        <v>1074</v>
      </c>
      <c r="B1076" s="57" t="s">
        <v>51</v>
      </c>
      <c r="C1076" s="57" t="s">
        <v>26</v>
      </c>
      <c r="D1076" s="60">
        <v>253200</v>
      </c>
      <c r="E1076" s="60">
        <v>214480</v>
      </c>
    </row>
    <row r="1077" spans="1:5" ht="18" customHeight="1" x14ac:dyDescent="0.2">
      <c r="A1077" s="56">
        <v>1075</v>
      </c>
      <c r="B1077" s="57" t="s">
        <v>44</v>
      </c>
      <c r="C1077" s="57" t="s">
        <v>26</v>
      </c>
      <c r="D1077" s="60">
        <v>26140</v>
      </c>
      <c r="E1077" s="60">
        <v>19606</v>
      </c>
    </row>
    <row r="1078" spans="1:5" ht="18" customHeight="1" x14ac:dyDescent="0.2">
      <c r="A1078" s="59">
        <v>1076</v>
      </c>
      <c r="B1078" s="57" t="s">
        <v>44</v>
      </c>
      <c r="C1078" s="57" t="s">
        <v>19</v>
      </c>
      <c r="D1078" s="60">
        <v>78000</v>
      </c>
      <c r="E1078" s="60">
        <v>46020</v>
      </c>
    </row>
    <row r="1079" spans="1:5" ht="18" customHeight="1" x14ac:dyDescent="0.2">
      <c r="A1079" s="56">
        <v>1077</v>
      </c>
      <c r="B1079" s="57" t="s">
        <v>112</v>
      </c>
      <c r="C1079" s="57" t="s">
        <v>26</v>
      </c>
      <c r="D1079" s="60">
        <v>21240</v>
      </c>
      <c r="E1079" s="60">
        <v>17648</v>
      </c>
    </row>
    <row r="1080" spans="1:5" ht="18" customHeight="1" x14ac:dyDescent="0.2">
      <c r="A1080" s="59">
        <v>1078</v>
      </c>
      <c r="B1080" s="57" t="s">
        <v>48</v>
      </c>
      <c r="C1080" s="58" t="s">
        <v>20</v>
      </c>
      <c r="D1080" s="60">
        <v>13200</v>
      </c>
      <c r="E1080" s="60">
        <v>24680.91</v>
      </c>
    </row>
    <row r="1081" spans="1:5" ht="18" customHeight="1" x14ac:dyDescent="0.2">
      <c r="A1081" s="56">
        <v>1079</v>
      </c>
      <c r="B1081" s="57" t="s">
        <v>116</v>
      </c>
      <c r="C1081" s="57" t="s">
        <v>26</v>
      </c>
      <c r="D1081" s="60">
        <v>23420</v>
      </c>
      <c r="E1081" s="60">
        <v>16394</v>
      </c>
    </row>
    <row r="1082" spans="1:5" ht="18" customHeight="1" x14ac:dyDescent="0.2">
      <c r="A1082" s="59">
        <v>1080</v>
      </c>
      <c r="B1082" s="57" t="s">
        <v>37</v>
      </c>
      <c r="C1082" s="57" t="s">
        <v>14</v>
      </c>
      <c r="D1082" s="60">
        <v>4331</v>
      </c>
      <c r="E1082" s="60">
        <v>40611.050000000003</v>
      </c>
    </row>
    <row r="1083" spans="1:5" ht="18" customHeight="1" x14ac:dyDescent="0.2">
      <c r="A1083" s="56">
        <v>1081</v>
      </c>
      <c r="B1083" s="57" t="s">
        <v>29</v>
      </c>
      <c r="C1083" s="57" t="s">
        <v>21</v>
      </c>
      <c r="D1083" s="60">
        <v>16000</v>
      </c>
      <c r="E1083" s="60">
        <v>95096</v>
      </c>
    </row>
    <row r="1084" spans="1:5" ht="18" customHeight="1" x14ac:dyDescent="0.2">
      <c r="A1084" s="59">
        <v>1082</v>
      </c>
      <c r="B1084" s="57" t="s">
        <v>119</v>
      </c>
      <c r="C1084" s="57" t="s">
        <v>21</v>
      </c>
      <c r="D1084" s="60">
        <v>35400</v>
      </c>
      <c r="E1084" s="60">
        <v>103305</v>
      </c>
    </row>
    <row r="1085" spans="1:5" ht="18" customHeight="1" x14ac:dyDescent="0.2">
      <c r="A1085" s="56">
        <v>1083</v>
      </c>
      <c r="B1085" s="57" t="s">
        <v>45</v>
      </c>
      <c r="C1085" s="57" t="s">
        <v>26</v>
      </c>
      <c r="D1085" s="60">
        <v>2414440</v>
      </c>
      <c r="E1085" s="60">
        <v>1149600</v>
      </c>
    </row>
    <row r="1086" spans="1:5" ht="18" customHeight="1" x14ac:dyDescent="0.2">
      <c r="A1086" s="59">
        <v>1084</v>
      </c>
      <c r="B1086" s="57" t="s">
        <v>120</v>
      </c>
      <c r="C1086" s="57" t="s">
        <v>23</v>
      </c>
      <c r="D1086" s="60">
        <v>4000000</v>
      </c>
      <c r="E1086" s="60">
        <v>50000</v>
      </c>
    </row>
    <row r="1087" spans="1:5" ht="18" customHeight="1" x14ac:dyDescent="0.2">
      <c r="A1087" s="56">
        <v>1085</v>
      </c>
      <c r="B1087" s="57" t="s">
        <v>121</v>
      </c>
      <c r="C1087" s="58" t="s">
        <v>20</v>
      </c>
      <c r="D1087" s="60">
        <v>7090</v>
      </c>
      <c r="E1087" s="60">
        <v>63340</v>
      </c>
    </row>
    <row r="1088" spans="1:5" ht="18" customHeight="1" x14ac:dyDescent="0.2">
      <c r="A1088" s="59">
        <v>1086</v>
      </c>
      <c r="B1088" s="57" t="s">
        <v>43</v>
      </c>
      <c r="C1088" s="57" t="s">
        <v>26</v>
      </c>
      <c r="D1088" s="60">
        <v>52260</v>
      </c>
      <c r="E1088" s="60">
        <v>30428</v>
      </c>
    </row>
    <row r="1089" spans="1:5" ht="18" customHeight="1" x14ac:dyDescent="0.2">
      <c r="A1089" s="56">
        <v>1087</v>
      </c>
      <c r="B1089" s="61" t="s">
        <v>133</v>
      </c>
      <c r="C1089" s="57" t="s">
        <v>26</v>
      </c>
      <c r="D1089" s="60">
        <v>4150</v>
      </c>
      <c r="E1089" s="60">
        <v>29880</v>
      </c>
    </row>
    <row r="1090" spans="1:5" ht="18" customHeight="1" x14ac:dyDescent="0.2">
      <c r="A1090" s="59">
        <v>1088</v>
      </c>
      <c r="B1090" s="57" t="s">
        <v>41</v>
      </c>
      <c r="C1090" s="57" t="s">
        <v>21</v>
      </c>
      <c r="D1090" s="60">
        <v>14920</v>
      </c>
      <c r="E1090" s="60">
        <v>94949</v>
      </c>
    </row>
    <row r="1091" spans="1:5" ht="18" customHeight="1" x14ac:dyDescent="0.2">
      <c r="A1091" s="56">
        <v>1089</v>
      </c>
      <c r="B1091" s="61" t="s">
        <v>133</v>
      </c>
      <c r="C1091" s="57" t="s">
        <v>16</v>
      </c>
      <c r="D1091" s="60">
        <v>2200500</v>
      </c>
      <c r="E1091" s="60">
        <v>88185.71</v>
      </c>
    </row>
    <row r="1092" spans="1:5" ht="18" customHeight="1" x14ac:dyDescent="0.2">
      <c r="A1092" s="59">
        <v>1090</v>
      </c>
      <c r="B1092" s="57" t="s">
        <v>43</v>
      </c>
      <c r="C1092" s="57" t="s">
        <v>21</v>
      </c>
      <c r="D1092" s="60">
        <v>14220</v>
      </c>
      <c r="E1092" s="60">
        <v>50412</v>
      </c>
    </row>
    <row r="1093" spans="1:5" ht="18" customHeight="1" x14ac:dyDescent="0.2">
      <c r="A1093" s="56">
        <v>1091</v>
      </c>
      <c r="B1093" s="57" t="s">
        <v>28</v>
      </c>
      <c r="C1093" s="57" t="s">
        <v>26</v>
      </c>
      <c r="D1093" s="60">
        <v>871100</v>
      </c>
      <c r="E1093" s="60">
        <v>670515</v>
      </c>
    </row>
    <row r="1094" spans="1:5" ht="18" customHeight="1" x14ac:dyDescent="0.2">
      <c r="A1094" s="59">
        <v>1092</v>
      </c>
      <c r="B1094" s="57" t="s">
        <v>41</v>
      </c>
      <c r="C1094" s="58" t="s">
        <v>20</v>
      </c>
      <c r="D1094" s="60">
        <v>8700</v>
      </c>
      <c r="E1094" s="60">
        <v>45339.49</v>
      </c>
    </row>
    <row r="1095" spans="1:5" ht="18" customHeight="1" x14ac:dyDescent="0.2">
      <c r="A1095" s="56">
        <v>1093</v>
      </c>
      <c r="B1095" s="57" t="s">
        <v>42</v>
      </c>
      <c r="C1095" s="57" t="s">
        <v>26</v>
      </c>
      <c r="D1095" s="60">
        <v>1014500</v>
      </c>
      <c r="E1095" s="60">
        <v>467684.5</v>
      </c>
    </row>
    <row r="1096" spans="1:5" ht="18" customHeight="1" x14ac:dyDescent="0.2">
      <c r="A1096" s="59">
        <v>1094</v>
      </c>
      <c r="B1096" s="57" t="s">
        <v>42</v>
      </c>
      <c r="C1096" s="57" t="s">
        <v>26</v>
      </c>
      <c r="D1096" s="60">
        <v>1012500</v>
      </c>
      <c r="E1096" s="60">
        <v>466763.13</v>
      </c>
    </row>
    <row r="1097" spans="1:5" ht="18" customHeight="1" x14ac:dyDescent="0.2">
      <c r="A1097" s="56">
        <v>1095</v>
      </c>
      <c r="B1097" s="57" t="s">
        <v>42</v>
      </c>
      <c r="C1097" s="57" t="s">
        <v>26</v>
      </c>
      <c r="D1097" s="60">
        <v>1013530</v>
      </c>
      <c r="E1097" s="60">
        <v>467238.59</v>
      </c>
    </row>
    <row r="1098" spans="1:5" ht="18" customHeight="1" x14ac:dyDescent="0.2">
      <c r="A1098" s="59">
        <v>1096</v>
      </c>
      <c r="B1098" s="57" t="s">
        <v>42</v>
      </c>
      <c r="C1098" s="57" t="s">
        <v>26</v>
      </c>
      <c r="D1098" s="60">
        <v>1011900</v>
      </c>
      <c r="E1098" s="60">
        <v>466488.42</v>
      </c>
    </row>
    <row r="1099" spans="1:5" ht="18" customHeight="1" x14ac:dyDescent="0.2">
      <c r="A1099" s="56">
        <v>1097</v>
      </c>
      <c r="B1099" s="57" t="s">
        <v>42</v>
      </c>
      <c r="C1099" s="57" t="s">
        <v>26</v>
      </c>
      <c r="D1099" s="60">
        <v>1012530</v>
      </c>
      <c r="E1099" s="60">
        <v>466776.96</v>
      </c>
    </row>
    <row r="1100" spans="1:5" ht="18" customHeight="1" x14ac:dyDescent="0.2">
      <c r="A1100" s="59">
        <v>1098</v>
      </c>
      <c r="B1100" s="57" t="s">
        <v>42</v>
      </c>
      <c r="C1100" s="57" t="s">
        <v>26</v>
      </c>
      <c r="D1100" s="60">
        <v>1011380</v>
      </c>
      <c r="E1100" s="60">
        <v>466248.06</v>
      </c>
    </row>
    <row r="1101" spans="1:5" ht="18" customHeight="1" x14ac:dyDescent="0.2">
      <c r="A1101" s="56">
        <v>1099</v>
      </c>
      <c r="B1101" s="57" t="s">
        <v>42</v>
      </c>
      <c r="C1101" s="57" t="s">
        <v>26</v>
      </c>
      <c r="D1101" s="60">
        <v>1011160</v>
      </c>
      <c r="E1101" s="60">
        <v>466144.76</v>
      </c>
    </row>
    <row r="1102" spans="1:5" ht="18" customHeight="1" x14ac:dyDescent="0.2">
      <c r="A1102" s="59">
        <v>1100</v>
      </c>
      <c r="B1102" s="57" t="s">
        <v>42</v>
      </c>
      <c r="C1102" s="57" t="s">
        <v>26</v>
      </c>
      <c r="D1102" s="60">
        <v>1012150</v>
      </c>
      <c r="E1102" s="60">
        <v>466603.67</v>
      </c>
    </row>
    <row r="1103" spans="1:5" ht="18" customHeight="1" x14ac:dyDescent="0.2">
      <c r="A1103" s="56">
        <v>1101</v>
      </c>
      <c r="B1103" s="57" t="s">
        <v>42</v>
      </c>
      <c r="C1103" s="57" t="s">
        <v>26</v>
      </c>
      <c r="D1103" s="60">
        <v>1011750</v>
      </c>
      <c r="E1103" s="60">
        <v>466419.9</v>
      </c>
    </row>
    <row r="1104" spans="1:5" ht="18" customHeight="1" x14ac:dyDescent="0.2">
      <c r="A1104" s="59">
        <v>1102</v>
      </c>
      <c r="B1104" s="57" t="s">
        <v>42</v>
      </c>
      <c r="C1104" s="57" t="s">
        <v>26</v>
      </c>
      <c r="D1104" s="60">
        <v>1012350</v>
      </c>
      <c r="E1104" s="60">
        <v>466692.1</v>
      </c>
    </row>
    <row r="1105" spans="1:5" ht="18" customHeight="1" x14ac:dyDescent="0.2">
      <c r="A1105" s="56">
        <v>1103</v>
      </c>
      <c r="B1105" s="57" t="s">
        <v>34</v>
      </c>
      <c r="C1105" s="57" t="s">
        <v>26</v>
      </c>
      <c r="D1105" s="60">
        <v>207720</v>
      </c>
      <c r="E1105" s="60">
        <v>130863.6</v>
      </c>
    </row>
    <row r="1106" spans="1:5" ht="18" customHeight="1" x14ac:dyDescent="0.2">
      <c r="A1106" s="59">
        <v>1104</v>
      </c>
      <c r="B1106" s="57" t="s">
        <v>34</v>
      </c>
      <c r="C1106" s="57" t="s">
        <v>26</v>
      </c>
      <c r="D1106" s="60">
        <v>590100</v>
      </c>
      <c r="E1106" s="60">
        <v>371763</v>
      </c>
    </row>
    <row r="1107" spans="1:5" ht="18" customHeight="1" x14ac:dyDescent="0.2">
      <c r="A1107" s="56">
        <v>1105</v>
      </c>
      <c r="B1107" s="57" t="s">
        <v>34</v>
      </c>
      <c r="C1107" s="57" t="s">
        <v>26</v>
      </c>
      <c r="D1107" s="60">
        <v>578530</v>
      </c>
      <c r="E1107" s="60">
        <v>364473.9</v>
      </c>
    </row>
    <row r="1108" spans="1:5" ht="18" customHeight="1" x14ac:dyDescent="0.2">
      <c r="A1108" s="59">
        <v>1106</v>
      </c>
      <c r="B1108" s="57" t="s">
        <v>34</v>
      </c>
      <c r="C1108" s="57" t="s">
        <v>26</v>
      </c>
      <c r="D1108" s="60">
        <v>653660</v>
      </c>
      <c r="E1108" s="60">
        <v>411805.8</v>
      </c>
    </row>
    <row r="1109" spans="1:5" ht="18" customHeight="1" x14ac:dyDescent="0.2">
      <c r="A1109" s="56">
        <v>1107</v>
      </c>
      <c r="B1109" s="57" t="s">
        <v>34</v>
      </c>
      <c r="C1109" s="57" t="s">
        <v>26</v>
      </c>
      <c r="D1109" s="60">
        <v>457550</v>
      </c>
      <c r="E1109" s="60">
        <v>288256.5</v>
      </c>
    </row>
    <row r="1110" spans="1:5" ht="18" customHeight="1" x14ac:dyDescent="0.2">
      <c r="A1110" s="59">
        <v>1108</v>
      </c>
      <c r="B1110" s="57" t="s">
        <v>34</v>
      </c>
      <c r="C1110" s="57" t="s">
        <v>26</v>
      </c>
      <c r="D1110" s="60">
        <v>306770</v>
      </c>
      <c r="E1110" s="60">
        <v>193265.1</v>
      </c>
    </row>
    <row r="1111" spans="1:5" ht="18" customHeight="1" x14ac:dyDescent="0.2">
      <c r="A1111" s="56">
        <v>1109</v>
      </c>
      <c r="B1111" s="57" t="s">
        <v>34</v>
      </c>
      <c r="C1111" s="57" t="s">
        <v>26</v>
      </c>
      <c r="D1111" s="60">
        <v>983760</v>
      </c>
      <c r="E1111" s="60">
        <v>619768.80000000005</v>
      </c>
    </row>
    <row r="1112" spans="1:5" ht="18" customHeight="1" x14ac:dyDescent="0.2">
      <c r="A1112" s="59">
        <v>1110</v>
      </c>
      <c r="B1112" s="57" t="s">
        <v>34</v>
      </c>
      <c r="C1112" s="57" t="s">
        <v>26</v>
      </c>
      <c r="D1112" s="60">
        <v>133530</v>
      </c>
      <c r="E1112" s="60">
        <v>84123.9</v>
      </c>
    </row>
    <row r="1113" spans="1:5" ht="18" customHeight="1" x14ac:dyDescent="0.2">
      <c r="A1113" s="56">
        <v>1111</v>
      </c>
      <c r="B1113" s="57" t="s">
        <v>34</v>
      </c>
      <c r="C1113" s="57" t="s">
        <v>26</v>
      </c>
      <c r="D1113" s="60">
        <v>1130290</v>
      </c>
      <c r="E1113" s="60">
        <v>712082.7</v>
      </c>
    </row>
    <row r="1114" spans="1:5" ht="18" customHeight="1" x14ac:dyDescent="0.2">
      <c r="A1114" s="59">
        <v>1112</v>
      </c>
      <c r="B1114" s="57" t="s">
        <v>34</v>
      </c>
      <c r="C1114" s="57" t="s">
        <v>26</v>
      </c>
      <c r="D1114" s="60">
        <v>293030</v>
      </c>
      <c r="E1114" s="60">
        <v>184608.9</v>
      </c>
    </row>
    <row r="1115" spans="1:5" ht="18" customHeight="1" x14ac:dyDescent="0.2">
      <c r="A1115" s="56">
        <v>1113</v>
      </c>
      <c r="B1115" s="57" t="s">
        <v>34</v>
      </c>
      <c r="C1115" s="57" t="s">
        <v>26</v>
      </c>
      <c r="D1115" s="60">
        <v>155850</v>
      </c>
      <c r="E1115" s="60">
        <v>98185.5</v>
      </c>
    </row>
    <row r="1116" spans="1:5" ht="18" customHeight="1" x14ac:dyDescent="0.2">
      <c r="A1116" s="59">
        <v>1114</v>
      </c>
      <c r="B1116" s="57" t="s">
        <v>34</v>
      </c>
      <c r="C1116" s="57" t="s">
        <v>26</v>
      </c>
      <c r="D1116" s="60">
        <v>290160</v>
      </c>
      <c r="E1116" s="60">
        <v>182800.8</v>
      </c>
    </row>
    <row r="1117" spans="1:5" ht="18" customHeight="1" x14ac:dyDescent="0.2">
      <c r="A1117" s="56">
        <v>1115</v>
      </c>
      <c r="B1117" s="57" t="s">
        <v>34</v>
      </c>
      <c r="C1117" s="57" t="s">
        <v>26</v>
      </c>
      <c r="D1117" s="60">
        <v>166670</v>
      </c>
      <c r="E1117" s="60">
        <v>105002.1</v>
      </c>
    </row>
    <row r="1118" spans="1:5" ht="18" customHeight="1" x14ac:dyDescent="0.2">
      <c r="A1118" s="59">
        <v>1116</v>
      </c>
      <c r="B1118" s="57" t="s">
        <v>34</v>
      </c>
      <c r="C1118" s="57" t="s">
        <v>26</v>
      </c>
      <c r="D1118" s="60">
        <v>103110</v>
      </c>
      <c r="E1118" s="60">
        <v>67021.5</v>
      </c>
    </row>
    <row r="1119" spans="1:5" ht="18" customHeight="1" x14ac:dyDescent="0.2">
      <c r="A1119" s="56">
        <v>1117</v>
      </c>
      <c r="B1119" s="57" t="s">
        <v>34</v>
      </c>
      <c r="C1119" s="57" t="s">
        <v>26</v>
      </c>
      <c r="D1119" s="60">
        <v>102670</v>
      </c>
      <c r="E1119" s="60">
        <v>66735.5</v>
      </c>
    </row>
    <row r="1120" spans="1:5" ht="18" customHeight="1" x14ac:dyDescent="0.2">
      <c r="A1120" s="59">
        <v>1118</v>
      </c>
      <c r="B1120" s="57" t="s">
        <v>34</v>
      </c>
      <c r="C1120" s="57" t="s">
        <v>26</v>
      </c>
      <c r="D1120" s="60">
        <v>110940</v>
      </c>
      <c r="E1120" s="60">
        <v>77658</v>
      </c>
    </row>
    <row r="1121" spans="1:5" ht="18" customHeight="1" x14ac:dyDescent="0.2">
      <c r="A1121" s="56">
        <v>1119</v>
      </c>
      <c r="B1121" s="57" t="s">
        <v>34</v>
      </c>
      <c r="C1121" s="57" t="s">
        <v>26</v>
      </c>
      <c r="D1121" s="60">
        <v>60990</v>
      </c>
      <c r="E1121" s="60">
        <v>42693</v>
      </c>
    </row>
    <row r="1122" spans="1:5" ht="18" customHeight="1" x14ac:dyDescent="0.2">
      <c r="A1122" s="59">
        <v>1120</v>
      </c>
      <c r="B1122" s="57" t="s">
        <v>34</v>
      </c>
      <c r="C1122" s="57" t="s">
        <v>26</v>
      </c>
      <c r="D1122" s="60">
        <v>74190</v>
      </c>
      <c r="E1122" s="60">
        <v>51933</v>
      </c>
    </row>
    <row r="1123" spans="1:5" ht="18" customHeight="1" x14ac:dyDescent="0.2">
      <c r="A1123" s="56">
        <v>1121</v>
      </c>
      <c r="B1123" s="57" t="s">
        <v>34</v>
      </c>
      <c r="C1123" s="57" t="s">
        <v>26</v>
      </c>
      <c r="D1123" s="60">
        <v>73720</v>
      </c>
      <c r="E1123" s="60">
        <v>51604</v>
      </c>
    </row>
    <row r="1124" spans="1:5" ht="18" customHeight="1" x14ac:dyDescent="0.2">
      <c r="A1124" s="59">
        <v>1122</v>
      </c>
      <c r="B1124" s="57" t="s">
        <v>34</v>
      </c>
      <c r="C1124" s="57" t="s">
        <v>26</v>
      </c>
      <c r="D1124" s="60">
        <v>64950</v>
      </c>
      <c r="E1124" s="60">
        <v>45465</v>
      </c>
    </row>
    <row r="1125" spans="1:5" ht="18" customHeight="1" x14ac:dyDescent="0.2">
      <c r="A1125" s="56">
        <v>1123</v>
      </c>
      <c r="B1125" s="57" t="s">
        <v>34</v>
      </c>
      <c r="C1125" s="57" t="s">
        <v>26</v>
      </c>
      <c r="D1125" s="60">
        <v>257980</v>
      </c>
      <c r="E1125" s="60">
        <v>180586</v>
      </c>
    </row>
    <row r="1126" spans="1:5" ht="18" customHeight="1" x14ac:dyDescent="0.2">
      <c r="A1126" s="59">
        <v>1124</v>
      </c>
      <c r="B1126" s="57" t="s">
        <v>34</v>
      </c>
      <c r="C1126" s="57" t="s">
        <v>26</v>
      </c>
      <c r="D1126" s="60">
        <v>254720</v>
      </c>
      <c r="E1126" s="60">
        <v>178304</v>
      </c>
    </row>
    <row r="1127" spans="1:5" ht="18" customHeight="1" x14ac:dyDescent="0.2">
      <c r="A1127" s="56">
        <v>1125</v>
      </c>
      <c r="B1127" s="57" t="s">
        <v>34</v>
      </c>
      <c r="C1127" s="57" t="s">
        <v>26</v>
      </c>
      <c r="D1127" s="60">
        <v>138330</v>
      </c>
      <c r="E1127" s="60">
        <v>96831</v>
      </c>
    </row>
    <row r="1128" spans="1:5" ht="18" customHeight="1" x14ac:dyDescent="0.2">
      <c r="A1128" s="59">
        <v>1126</v>
      </c>
      <c r="B1128" s="57" t="s">
        <v>34</v>
      </c>
      <c r="C1128" s="57" t="s">
        <v>26</v>
      </c>
      <c r="D1128" s="60">
        <v>274990</v>
      </c>
      <c r="E1128" s="60">
        <v>199367.75</v>
      </c>
    </row>
    <row r="1129" spans="1:5" ht="18" customHeight="1" x14ac:dyDescent="0.2">
      <c r="A1129" s="56">
        <v>1127</v>
      </c>
      <c r="B1129" s="57" t="s">
        <v>27</v>
      </c>
      <c r="C1129" s="57" t="s">
        <v>26</v>
      </c>
      <c r="D1129" s="60">
        <v>3469308</v>
      </c>
      <c r="E1129" s="60">
        <v>1387723.2</v>
      </c>
    </row>
    <row r="1130" spans="1:5" ht="18" customHeight="1" x14ac:dyDescent="0.2">
      <c r="A1130" s="59">
        <v>1128</v>
      </c>
      <c r="B1130" s="57" t="s">
        <v>35</v>
      </c>
      <c r="C1130" s="57" t="s">
        <v>26</v>
      </c>
      <c r="D1130" s="60">
        <v>2396160</v>
      </c>
      <c r="E1130" s="60">
        <v>1519023.73</v>
      </c>
    </row>
    <row r="1131" spans="1:5" ht="18" customHeight="1" x14ac:dyDescent="0.2">
      <c r="A1131" s="56">
        <v>1129</v>
      </c>
      <c r="B1131" s="57" t="s">
        <v>35</v>
      </c>
      <c r="C1131" s="57" t="s">
        <v>26</v>
      </c>
      <c r="D1131" s="60">
        <v>2520130</v>
      </c>
      <c r="E1131" s="60">
        <v>1597613.26</v>
      </c>
    </row>
    <row r="1132" spans="1:5" ht="18" customHeight="1" x14ac:dyDescent="0.2">
      <c r="A1132" s="59">
        <v>1130</v>
      </c>
      <c r="B1132" s="57" t="s">
        <v>35</v>
      </c>
      <c r="C1132" s="57" t="s">
        <v>26</v>
      </c>
      <c r="D1132" s="60">
        <v>7548290</v>
      </c>
      <c r="E1132" s="60">
        <v>4102968.14</v>
      </c>
    </row>
    <row r="1133" spans="1:5" ht="18" customHeight="1" x14ac:dyDescent="0.2">
      <c r="A1133" s="56">
        <v>1131</v>
      </c>
      <c r="B1133" s="57" t="s">
        <v>35</v>
      </c>
      <c r="C1133" s="57" t="s">
        <v>26</v>
      </c>
      <c r="D1133" s="60">
        <v>7539250</v>
      </c>
      <c r="E1133" s="60">
        <v>4098072.66</v>
      </c>
    </row>
    <row r="1134" spans="1:5" ht="18" customHeight="1" x14ac:dyDescent="0.2">
      <c r="A1134" s="59">
        <v>1132</v>
      </c>
      <c r="B1134" s="57" t="s">
        <v>79</v>
      </c>
      <c r="C1134" s="57" t="s">
        <v>26</v>
      </c>
      <c r="D1134" s="60">
        <v>5000340</v>
      </c>
      <c r="E1134" s="60">
        <v>2630349.59</v>
      </c>
    </row>
    <row r="1135" spans="1:5" ht="18" customHeight="1" x14ac:dyDescent="0.2">
      <c r="A1135" s="56">
        <v>1133</v>
      </c>
      <c r="B1135" s="57" t="s">
        <v>36</v>
      </c>
      <c r="C1135" s="57" t="s">
        <v>26</v>
      </c>
      <c r="D1135" s="60">
        <v>3511180</v>
      </c>
      <c r="E1135" s="60">
        <v>2177222.5</v>
      </c>
    </row>
    <row r="1136" spans="1:5" ht="18" customHeight="1" x14ac:dyDescent="0.2">
      <c r="A1136" s="59">
        <v>1134</v>
      </c>
      <c r="B1136" s="57" t="s">
        <v>36</v>
      </c>
      <c r="C1136" s="57" t="s">
        <v>26</v>
      </c>
      <c r="D1136" s="60">
        <v>1454980</v>
      </c>
      <c r="E1136" s="60">
        <v>902835</v>
      </c>
    </row>
    <row r="1137" spans="1:5" ht="18" customHeight="1" x14ac:dyDescent="0.2">
      <c r="A1137" s="56">
        <v>1135</v>
      </c>
      <c r="B1137" s="57" t="s">
        <v>36</v>
      </c>
      <c r="C1137" s="57" t="s">
        <v>26</v>
      </c>
      <c r="D1137" s="60">
        <v>505300</v>
      </c>
      <c r="E1137" s="60">
        <v>313546</v>
      </c>
    </row>
    <row r="1138" spans="1:5" ht="18" customHeight="1" x14ac:dyDescent="0.2">
      <c r="A1138" s="59">
        <v>1136</v>
      </c>
      <c r="B1138" s="57" t="s">
        <v>36</v>
      </c>
      <c r="C1138" s="57" t="s">
        <v>26</v>
      </c>
      <c r="D1138" s="60">
        <v>224290</v>
      </c>
      <c r="E1138" s="60">
        <v>139175</v>
      </c>
    </row>
    <row r="1139" spans="1:5" ht="18" customHeight="1" x14ac:dyDescent="0.2">
      <c r="A1139" s="56">
        <v>1137</v>
      </c>
      <c r="B1139" s="57" t="s">
        <v>36</v>
      </c>
      <c r="C1139" s="57" t="s">
        <v>26</v>
      </c>
      <c r="D1139" s="60">
        <v>2015640</v>
      </c>
      <c r="E1139" s="60">
        <v>1250733</v>
      </c>
    </row>
    <row r="1140" spans="1:5" ht="18" customHeight="1" x14ac:dyDescent="0.2">
      <c r="A1140" s="59">
        <v>1138</v>
      </c>
      <c r="B1140" s="57" t="s">
        <v>36</v>
      </c>
      <c r="C1140" s="57" t="s">
        <v>26</v>
      </c>
      <c r="D1140" s="60">
        <v>215260</v>
      </c>
      <c r="E1140" s="60">
        <v>133572</v>
      </c>
    </row>
    <row r="1141" spans="1:5" ht="18" customHeight="1" x14ac:dyDescent="0.2">
      <c r="A1141" s="56">
        <v>1139</v>
      </c>
      <c r="B1141" s="57" t="s">
        <v>36</v>
      </c>
      <c r="C1141" s="57" t="s">
        <v>26</v>
      </c>
      <c r="D1141" s="60">
        <v>225540</v>
      </c>
      <c r="E1141" s="60">
        <v>139951</v>
      </c>
    </row>
    <row r="1142" spans="1:5" ht="18" customHeight="1" x14ac:dyDescent="0.2">
      <c r="A1142" s="59">
        <v>1140</v>
      </c>
      <c r="B1142" s="57" t="s">
        <v>36</v>
      </c>
      <c r="C1142" s="57" t="s">
        <v>26</v>
      </c>
      <c r="D1142" s="60">
        <v>171250</v>
      </c>
      <c r="E1142" s="60">
        <v>106263</v>
      </c>
    </row>
    <row r="1143" spans="1:5" ht="18" customHeight="1" x14ac:dyDescent="0.2">
      <c r="A1143" s="56">
        <v>1141</v>
      </c>
      <c r="B1143" s="57" t="s">
        <v>36</v>
      </c>
      <c r="C1143" s="57" t="s">
        <v>26</v>
      </c>
      <c r="D1143" s="60">
        <v>2914760</v>
      </c>
      <c r="E1143" s="60">
        <v>1808649</v>
      </c>
    </row>
    <row r="1144" spans="1:5" ht="18" customHeight="1" x14ac:dyDescent="0.2">
      <c r="A1144" s="59">
        <v>1142</v>
      </c>
      <c r="B1144" s="57" t="s">
        <v>36</v>
      </c>
      <c r="C1144" s="57" t="s">
        <v>26</v>
      </c>
      <c r="D1144" s="60">
        <v>505350</v>
      </c>
      <c r="E1144" s="60">
        <v>313577</v>
      </c>
    </row>
    <row r="1145" spans="1:5" ht="18" customHeight="1" x14ac:dyDescent="0.2">
      <c r="A1145" s="56">
        <v>1143</v>
      </c>
      <c r="B1145" s="57" t="s">
        <v>36</v>
      </c>
      <c r="C1145" s="57" t="s">
        <v>26</v>
      </c>
      <c r="D1145" s="60">
        <v>6383820</v>
      </c>
      <c r="E1145" s="60">
        <v>3961250</v>
      </c>
    </row>
    <row r="1146" spans="1:5" ht="18" customHeight="1" x14ac:dyDescent="0.2">
      <c r="A1146" s="59">
        <v>1144</v>
      </c>
      <c r="B1146" s="57" t="s">
        <v>36</v>
      </c>
      <c r="C1146" s="57" t="s">
        <v>26</v>
      </c>
      <c r="D1146" s="60">
        <v>257040</v>
      </c>
      <c r="E1146" s="60">
        <v>159497</v>
      </c>
    </row>
    <row r="1147" spans="1:5" ht="18" customHeight="1" x14ac:dyDescent="0.2">
      <c r="A1147" s="56">
        <v>1145</v>
      </c>
      <c r="B1147" s="57" t="s">
        <v>36</v>
      </c>
      <c r="C1147" s="57" t="s">
        <v>26</v>
      </c>
      <c r="D1147" s="60">
        <v>6851470</v>
      </c>
      <c r="E1147" s="60">
        <v>4251433</v>
      </c>
    </row>
    <row r="1148" spans="1:5" ht="18" customHeight="1" x14ac:dyDescent="0.2">
      <c r="A1148" s="59">
        <v>1146</v>
      </c>
      <c r="B1148" s="57" t="s">
        <v>36</v>
      </c>
      <c r="C1148" s="57" t="s">
        <v>26</v>
      </c>
      <c r="D1148" s="60">
        <v>955510</v>
      </c>
      <c r="E1148" s="60">
        <v>592907</v>
      </c>
    </row>
    <row r="1149" spans="1:5" ht="18" customHeight="1" x14ac:dyDescent="0.2">
      <c r="A1149" s="56">
        <v>1147</v>
      </c>
      <c r="B1149" s="57" t="s">
        <v>36</v>
      </c>
      <c r="C1149" s="57" t="s">
        <v>26</v>
      </c>
      <c r="D1149" s="60">
        <v>2449940</v>
      </c>
      <c r="E1149" s="60">
        <v>1520222</v>
      </c>
    </row>
    <row r="1150" spans="1:5" ht="18" customHeight="1" x14ac:dyDescent="0.2">
      <c r="A1150" s="59">
        <v>1148</v>
      </c>
      <c r="B1150" s="57" t="s">
        <v>36</v>
      </c>
      <c r="C1150" s="57" t="s">
        <v>26</v>
      </c>
      <c r="D1150" s="60">
        <v>954440</v>
      </c>
      <c r="E1150" s="60">
        <v>592243</v>
      </c>
    </row>
    <row r="1151" spans="1:5" ht="18" customHeight="1" x14ac:dyDescent="0.2">
      <c r="A1151" s="56">
        <v>1149</v>
      </c>
      <c r="B1151" s="57" t="s">
        <v>32</v>
      </c>
      <c r="C1151" s="57" t="s">
        <v>26</v>
      </c>
      <c r="D1151" s="60">
        <v>3804710</v>
      </c>
      <c r="E1151" s="60">
        <v>1757776.15</v>
      </c>
    </row>
    <row r="1152" spans="1:5" ht="18" customHeight="1" x14ac:dyDescent="0.2">
      <c r="A1152" s="59">
        <v>1150</v>
      </c>
      <c r="B1152" s="57" t="s">
        <v>32</v>
      </c>
      <c r="C1152" s="57" t="s">
        <v>26</v>
      </c>
      <c r="D1152" s="60">
        <v>5681978</v>
      </c>
      <c r="E1152" s="60">
        <v>2738713.58</v>
      </c>
    </row>
    <row r="1153" spans="1:5" ht="18" customHeight="1" x14ac:dyDescent="0.2">
      <c r="A1153" s="56">
        <v>1151</v>
      </c>
      <c r="B1153" s="57" t="s">
        <v>76</v>
      </c>
      <c r="C1153" s="57" t="s">
        <v>26</v>
      </c>
      <c r="D1153" s="60">
        <v>55800</v>
      </c>
      <c r="E1153" s="60">
        <v>37759</v>
      </c>
    </row>
    <row r="1154" spans="1:5" ht="18" customHeight="1" x14ac:dyDescent="0.2">
      <c r="A1154" s="59">
        <v>1152</v>
      </c>
      <c r="B1154" s="57" t="s">
        <v>76</v>
      </c>
      <c r="C1154" s="57" t="s">
        <v>26</v>
      </c>
      <c r="D1154" s="60">
        <v>83360</v>
      </c>
      <c r="E1154" s="60">
        <v>56409</v>
      </c>
    </row>
    <row r="1155" spans="1:5" ht="18" customHeight="1" x14ac:dyDescent="0.2">
      <c r="A1155" s="56">
        <v>1153</v>
      </c>
      <c r="B1155" s="57" t="s">
        <v>76</v>
      </c>
      <c r="C1155" s="57" t="s">
        <v>26</v>
      </c>
      <c r="D1155" s="60">
        <v>83270</v>
      </c>
      <c r="E1155" s="60">
        <v>56348</v>
      </c>
    </row>
    <row r="1156" spans="1:5" ht="18" customHeight="1" x14ac:dyDescent="0.2">
      <c r="A1156" s="59">
        <v>1154</v>
      </c>
      <c r="B1156" s="57" t="s">
        <v>76</v>
      </c>
      <c r="C1156" s="57" t="s">
        <v>26</v>
      </c>
      <c r="D1156" s="60">
        <v>84260</v>
      </c>
      <c r="E1156" s="60">
        <v>57018</v>
      </c>
    </row>
    <row r="1157" spans="1:5" ht="18" customHeight="1" x14ac:dyDescent="0.2">
      <c r="A1157" s="56">
        <v>1155</v>
      </c>
      <c r="B1157" s="57" t="s">
        <v>76</v>
      </c>
      <c r="C1157" s="57" t="s">
        <v>26</v>
      </c>
      <c r="D1157" s="60">
        <v>55750</v>
      </c>
      <c r="E1157" s="60">
        <v>37726</v>
      </c>
    </row>
    <row r="1158" spans="1:5" ht="18" customHeight="1" x14ac:dyDescent="0.2">
      <c r="A1158" s="59">
        <v>1156</v>
      </c>
      <c r="B1158" s="57" t="s">
        <v>76</v>
      </c>
      <c r="C1158" s="57" t="s">
        <v>26</v>
      </c>
      <c r="D1158" s="60">
        <v>83720</v>
      </c>
      <c r="E1158" s="60">
        <v>56653</v>
      </c>
    </row>
    <row r="1159" spans="1:5" ht="18" customHeight="1" x14ac:dyDescent="0.2">
      <c r="A1159" s="56">
        <v>1157</v>
      </c>
      <c r="B1159" s="57" t="s">
        <v>76</v>
      </c>
      <c r="C1159" s="57" t="s">
        <v>26</v>
      </c>
      <c r="D1159" s="60">
        <v>56010</v>
      </c>
      <c r="E1159" s="60">
        <v>37902</v>
      </c>
    </row>
    <row r="1160" spans="1:5" ht="18" customHeight="1" x14ac:dyDescent="0.2">
      <c r="A1160" s="59">
        <v>1158</v>
      </c>
      <c r="B1160" s="57" t="s">
        <v>76</v>
      </c>
      <c r="C1160" s="57" t="s">
        <v>26</v>
      </c>
      <c r="D1160" s="60">
        <v>83730</v>
      </c>
      <c r="E1160" s="60">
        <v>56659</v>
      </c>
    </row>
    <row r="1161" spans="1:5" ht="18" customHeight="1" x14ac:dyDescent="0.2">
      <c r="A1161" s="56">
        <v>1159</v>
      </c>
      <c r="B1161" s="57" t="s">
        <v>76</v>
      </c>
      <c r="C1161" s="57" t="s">
        <v>26</v>
      </c>
      <c r="D1161" s="60">
        <v>55420</v>
      </c>
      <c r="E1161" s="60">
        <v>38917</v>
      </c>
    </row>
    <row r="1162" spans="1:5" ht="18" customHeight="1" x14ac:dyDescent="0.2">
      <c r="A1162" s="59">
        <v>1160</v>
      </c>
      <c r="B1162" s="57" t="s">
        <v>76</v>
      </c>
      <c r="C1162" s="57" t="s">
        <v>26</v>
      </c>
      <c r="D1162" s="60">
        <v>54560</v>
      </c>
      <c r="E1162" s="60">
        <v>38314</v>
      </c>
    </row>
    <row r="1163" spans="1:5" ht="18" customHeight="1" x14ac:dyDescent="0.2">
      <c r="A1163" s="56">
        <v>1161</v>
      </c>
      <c r="B1163" s="57" t="s">
        <v>76</v>
      </c>
      <c r="C1163" s="57" t="s">
        <v>26</v>
      </c>
      <c r="D1163" s="60">
        <v>55370</v>
      </c>
      <c r="E1163" s="60">
        <v>38882</v>
      </c>
    </row>
    <row r="1164" spans="1:5" ht="18" customHeight="1" x14ac:dyDescent="0.2">
      <c r="A1164" s="59">
        <v>1162</v>
      </c>
      <c r="B1164" s="57" t="s">
        <v>76</v>
      </c>
      <c r="C1164" s="57" t="s">
        <v>26</v>
      </c>
      <c r="D1164" s="60">
        <v>54860</v>
      </c>
      <c r="E1164" s="60">
        <v>38524</v>
      </c>
    </row>
    <row r="1165" spans="1:5" ht="18" customHeight="1" x14ac:dyDescent="0.2">
      <c r="A1165" s="56">
        <v>1163</v>
      </c>
      <c r="B1165" s="57" t="s">
        <v>76</v>
      </c>
      <c r="C1165" s="57" t="s">
        <v>26</v>
      </c>
      <c r="D1165" s="60">
        <v>110740</v>
      </c>
      <c r="E1165" s="60">
        <v>77765</v>
      </c>
    </row>
    <row r="1166" spans="1:5" ht="18" customHeight="1" x14ac:dyDescent="0.2">
      <c r="A1166" s="59">
        <v>1164</v>
      </c>
      <c r="B1166" s="57" t="s">
        <v>76</v>
      </c>
      <c r="C1166" s="57" t="s">
        <v>26</v>
      </c>
      <c r="D1166" s="60">
        <v>55350</v>
      </c>
      <c r="E1166" s="60">
        <v>38868</v>
      </c>
    </row>
    <row r="1167" spans="1:5" ht="18" customHeight="1" x14ac:dyDescent="0.2">
      <c r="A1167" s="56">
        <v>1165</v>
      </c>
      <c r="B1167" s="57" t="s">
        <v>76</v>
      </c>
      <c r="C1167" s="57" t="s">
        <v>26</v>
      </c>
      <c r="D1167" s="60">
        <v>55500</v>
      </c>
      <c r="E1167" s="60">
        <v>38974</v>
      </c>
    </row>
    <row r="1168" spans="1:5" ht="18" customHeight="1" x14ac:dyDescent="0.2">
      <c r="A1168" s="59">
        <v>1166</v>
      </c>
      <c r="B1168" s="57" t="s">
        <v>76</v>
      </c>
      <c r="C1168" s="57" t="s">
        <v>26</v>
      </c>
      <c r="D1168" s="60">
        <v>55160</v>
      </c>
      <c r="E1168" s="60">
        <v>38735</v>
      </c>
    </row>
    <row r="1169" spans="1:5" ht="18" customHeight="1" x14ac:dyDescent="0.2">
      <c r="A1169" s="56">
        <v>1167</v>
      </c>
      <c r="B1169" s="57" t="s">
        <v>76</v>
      </c>
      <c r="C1169" s="57" t="s">
        <v>26</v>
      </c>
      <c r="D1169" s="60">
        <v>141140</v>
      </c>
      <c r="E1169" s="60">
        <v>96409</v>
      </c>
    </row>
    <row r="1170" spans="1:5" ht="18" customHeight="1" x14ac:dyDescent="0.2">
      <c r="A1170" s="59">
        <v>1168</v>
      </c>
      <c r="B1170" s="57" t="s">
        <v>76</v>
      </c>
      <c r="C1170" s="57" t="s">
        <v>26</v>
      </c>
      <c r="D1170" s="60">
        <v>309450</v>
      </c>
      <c r="E1170" s="60">
        <v>211378</v>
      </c>
    </row>
    <row r="1171" spans="1:5" ht="18" customHeight="1" x14ac:dyDescent="0.2">
      <c r="A1171" s="56">
        <v>1169</v>
      </c>
      <c r="B1171" s="57" t="s">
        <v>76</v>
      </c>
      <c r="C1171" s="57" t="s">
        <v>26</v>
      </c>
      <c r="D1171" s="60">
        <v>225650</v>
      </c>
      <c r="E1171" s="60">
        <v>154136</v>
      </c>
    </row>
    <row r="1172" spans="1:5" ht="18" customHeight="1" x14ac:dyDescent="0.2">
      <c r="A1172" s="59">
        <v>1170</v>
      </c>
      <c r="B1172" s="57" t="s">
        <v>76</v>
      </c>
      <c r="C1172" s="57" t="s">
        <v>26</v>
      </c>
      <c r="D1172" s="60">
        <v>168570</v>
      </c>
      <c r="E1172" s="60">
        <v>115146</v>
      </c>
    </row>
    <row r="1173" spans="1:5" ht="18" customHeight="1" x14ac:dyDescent="0.2">
      <c r="A1173" s="56">
        <v>1171</v>
      </c>
      <c r="B1173" s="57" t="s">
        <v>76</v>
      </c>
      <c r="C1173" s="57" t="s">
        <v>26</v>
      </c>
      <c r="D1173" s="60">
        <v>223110</v>
      </c>
      <c r="E1173" s="60">
        <v>152401</v>
      </c>
    </row>
    <row r="1174" spans="1:5" ht="18" customHeight="1" x14ac:dyDescent="0.2">
      <c r="A1174" s="59">
        <v>1172</v>
      </c>
      <c r="B1174" s="57" t="s">
        <v>34</v>
      </c>
      <c r="C1174" s="57" t="s">
        <v>26</v>
      </c>
      <c r="D1174" s="60">
        <v>52440</v>
      </c>
      <c r="E1174" s="60">
        <v>32040.84</v>
      </c>
    </row>
    <row r="1175" spans="1:5" ht="18" customHeight="1" x14ac:dyDescent="0.2">
      <c r="A1175" s="56">
        <v>1173</v>
      </c>
      <c r="B1175" s="57" t="s">
        <v>34</v>
      </c>
      <c r="C1175" s="57" t="s">
        <v>26</v>
      </c>
      <c r="D1175" s="60">
        <v>56700</v>
      </c>
      <c r="E1175" s="60">
        <v>34643.699999999997</v>
      </c>
    </row>
    <row r="1176" spans="1:5" ht="18" customHeight="1" x14ac:dyDescent="0.2">
      <c r="A1176" s="59">
        <v>1174</v>
      </c>
      <c r="B1176" s="57" t="s">
        <v>34</v>
      </c>
      <c r="C1176" s="57" t="s">
        <v>26</v>
      </c>
      <c r="D1176" s="60">
        <v>52420</v>
      </c>
      <c r="E1176" s="60">
        <v>32028.62</v>
      </c>
    </row>
    <row r="1177" spans="1:5" ht="18" customHeight="1" x14ac:dyDescent="0.2">
      <c r="A1177" s="56">
        <v>1175</v>
      </c>
      <c r="B1177" s="57" t="s">
        <v>34</v>
      </c>
      <c r="C1177" s="57" t="s">
        <v>26</v>
      </c>
      <c r="D1177" s="60">
        <v>113360</v>
      </c>
      <c r="E1177" s="60">
        <v>69262.960000000006</v>
      </c>
    </row>
    <row r="1178" spans="1:5" ht="18" customHeight="1" x14ac:dyDescent="0.2">
      <c r="A1178" s="59">
        <v>1176</v>
      </c>
      <c r="B1178" s="57" t="s">
        <v>34</v>
      </c>
      <c r="C1178" s="57" t="s">
        <v>26</v>
      </c>
      <c r="D1178" s="60">
        <v>224860</v>
      </c>
      <c r="E1178" s="60">
        <v>137389.46</v>
      </c>
    </row>
    <row r="1179" spans="1:5" ht="18" customHeight="1" x14ac:dyDescent="0.2">
      <c r="A1179" s="56">
        <v>1177</v>
      </c>
      <c r="B1179" s="57" t="s">
        <v>34</v>
      </c>
      <c r="C1179" s="57" t="s">
        <v>26</v>
      </c>
      <c r="D1179" s="60">
        <v>56020</v>
      </c>
      <c r="E1179" s="60">
        <v>34228.22</v>
      </c>
    </row>
    <row r="1180" spans="1:5" ht="18" customHeight="1" x14ac:dyDescent="0.2">
      <c r="A1180" s="59">
        <v>1178</v>
      </c>
      <c r="B1180" s="57" t="s">
        <v>34</v>
      </c>
      <c r="C1180" s="57" t="s">
        <v>26</v>
      </c>
      <c r="D1180" s="60">
        <v>56210</v>
      </c>
      <c r="E1180" s="60">
        <v>34344.31</v>
      </c>
    </row>
    <row r="1181" spans="1:5" ht="18" customHeight="1" x14ac:dyDescent="0.2">
      <c r="A1181" s="56">
        <v>1179</v>
      </c>
      <c r="B1181" s="57" t="s">
        <v>34</v>
      </c>
      <c r="C1181" s="57" t="s">
        <v>26</v>
      </c>
      <c r="D1181" s="60">
        <v>140000</v>
      </c>
      <c r="E1181" s="60">
        <v>85540</v>
      </c>
    </row>
    <row r="1182" spans="1:5" ht="18" customHeight="1" x14ac:dyDescent="0.2">
      <c r="A1182" s="59">
        <v>1180</v>
      </c>
      <c r="B1182" s="57" t="s">
        <v>34</v>
      </c>
      <c r="C1182" s="57" t="s">
        <v>26</v>
      </c>
      <c r="D1182" s="60">
        <v>111630</v>
      </c>
      <c r="E1182" s="60">
        <v>68205.929999999993</v>
      </c>
    </row>
    <row r="1183" spans="1:5" ht="18" customHeight="1" x14ac:dyDescent="0.2">
      <c r="A1183" s="56">
        <v>1181</v>
      </c>
      <c r="B1183" s="57" t="s">
        <v>34</v>
      </c>
      <c r="C1183" s="57" t="s">
        <v>26</v>
      </c>
      <c r="D1183" s="60">
        <v>113260</v>
      </c>
      <c r="E1183" s="60">
        <v>69201.86</v>
      </c>
    </row>
    <row r="1184" spans="1:5" ht="18" customHeight="1" x14ac:dyDescent="0.2">
      <c r="A1184" s="59">
        <v>1182</v>
      </c>
      <c r="B1184" s="57" t="s">
        <v>34</v>
      </c>
      <c r="C1184" s="57" t="s">
        <v>26</v>
      </c>
      <c r="D1184" s="60">
        <v>52850</v>
      </c>
      <c r="E1184" s="60">
        <v>32291.35</v>
      </c>
    </row>
    <row r="1185" spans="1:5" ht="18" customHeight="1" x14ac:dyDescent="0.2">
      <c r="A1185" s="56">
        <v>1183</v>
      </c>
      <c r="B1185" s="57" t="s">
        <v>34</v>
      </c>
      <c r="C1185" s="57" t="s">
        <v>26</v>
      </c>
      <c r="D1185" s="60">
        <v>112220</v>
      </c>
      <c r="E1185" s="60">
        <v>68566.42</v>
      </c>
    </row>
    <row r="1186" spans="1:5" ht="18" customHeight="1" x14ac:dyDescent="0.2">
      <c r="A1186" s="59">
        <v>1184</v>
      </c>
      <c r="B1186" s="57" t="s">
        <v>34</v>
      </c>
      <c r="C1186" s="57" t="s">
        <v>26</v>
      </c>
      <c r="D1186" s="60">
        <v>85050</v>
      </c>
      <c r="E1186" s="60">
        <v>51965.55</v>
      </c>
    </row>
    <row r="1187" spans="1:5" ht="18" customHeight="1" x14ac:dyDescent="0.2">
      <c r="A1187" s="56">
        <v>1185</v>
      </c>
      <c r="B1187" s="57" t="s">
        <v>34</v>
      </c>
      <c r="C1187" s="57" t="s">
        <v>26</v>
      </c>
      <c r="D1187" s="60">
        <v>253760</v>
      </c>
      <c r="E1187" s="60">
        <v>155047.35999999999</v>
      </c>
    </row>
    <row r="1188" spans="1:5" ht="18" customHeight="1" x14ac:dyDescent="0.2">
      <c r="A1188" s="59">
        <v>1186</v>
      </c>
      <c r="B1188" s="57" t="s">
        <v>34</v>
      </c>
      <c r="C1188" s="57" t="s">
        <v>26</v>
      </c>
      <c r="D1188" s="60">
        <v>51850</v>
      </c>
      <c r="E1188" s="60">
        <v>31680.35</v>
      </c>
    </row>
    <row r="1189" spans="1:5" ht="18" customHeight="1" x14ac:dyDescent="0.2">
      <c r="A1189" s="56">
        <v>1187</v>
      </c>
      <c r="B1189" s="57" t="s">
        <v>34</v>
      </c>
      <c r="C1189" s="57" t="s">
        <v>26</v>
      </c>
      <c r="D1189" s="60">
        <v>422400</v>
      </c>
      <c r="E1189" s="60">
        <v>258086.39999999999</v>
      </c>
    </row>
    <row r="1190" spans="1:5" ht="18" customHeight="1" x14ac:dyDescent="0.2">
      <c r="A1190" s="59">
        <v>1188</v>
      </c>
      <c r="B1190" s="57" t="s">
        <v>34</v>
      </c>
      <c r="C1190" s="57" t="s">
        <v>26</v>
      </c>
      <c r="D1190" s="60">
        <v>56440</v>
      </c>
      <c r="E1190" s="60">
        <v>34484.839999999997</v>
      </c>
    </row>
    <row r="1191" spans="1:5" ht="18" customHeight="1" x14ac:dyDescent="0.2">
      <c r="A1191" s="56">
        <v>1189</v>
      </c>
      <c r="B1191" s="57" t="s">
        <v>34</v>
      </c>
      <c r="C1191" s="57" t="s">
        <v>26</v>
      </c>
      <c r="D1191" s="60">
        <v>57280</v>
      </c>
      <c r="E1191" s="60">
        <v>34998.080000000002</v>
      </c>
    </row>
    <row r="1192" spans="1:5" ht="18" customHeight="1" x14ac:dyDescent="0.2">
      <c r="A1192" s="59">
        <v>1190</v>
      </c>
      <c r="B1192" s="57" t="s">
        <v>34</v>
      </c>
      <c r="C1192" s="57" t="s">
        <v>26</v>
      </c>
      <c r="D1192" s="60">
        <v>112270</v>
      </c>
      <c r="E1192" s="60">
        <v>68596.97</v>
      </c>
    </row>
    <row r="1193" spans="1:5" ht="18" customHeight="1" x14ac:dyDescent="0.2">
      <c r="A1193" s="56">
        <v>1191</v>
      </c>
      <c r="B1193" s="57" t="s">
        <v>34</v>
      </c>
      <c r="C1193" s="57" t="s">
        <v>26</v>
      </c>
      <c r="D1193" s="60">
        <v>142240</v>
      </c>
      <c r="E1193" s="60">
        <v>86908.64</v>
      </c>
    </row>
    <row r="1194" spans="1:5" ht="18" customHeight="1" x14ac:dyDescent="0.2">
      <c r="A1194" s="59">
        <v>1192</v>
      </c>
      <c r="B1194" s="57" t="s">
        <v>34</v>
      </c>
      <c r="C1194" s="57" t="s">
        <v>26</v>
      </c>
      <c r="D1194" s="60">
        <v>57000</v>
      </c>
      <c r="E1194" s="60">
        <v>34827</v>
      </c>
    </row>
    <row r="1195" spans="1:5" ht="18" customHeight="1" x14ac:dyDescent="0.2">
      <c r="A1195" s="56">
        <v>1193</v>
      </c>
      <c r="B1195" s="57" t="s">
        <v>34</v>
      </c>
      <c r="C1195" s="57" t="s">
        <v>26</v>
      </c>
      <c r="D1195" s="60">
        <v>164810</v>
      </c>
      <c r="E1195" s="60">
        <v>103006.25</v>
      </c>
    </row>
    <row r="1196" spans="1:5" ht="18" customHeight="1" x14ac:dyDescent="0.2">
      <c r="A1196" s="59">
        <v>1194</v>
      </c>
      <c r="B1196" s="57" t="s">
        <v>34</v>
      </c>
      <c r="C1196" s="57" t="s">
        <v>26</v>
      </c>
      <c r="D1196" s="60">
        <v>82300</v>
      </c>
      <c r="E1196" s="60">
        <v>51437.5</v>
      </c>
    </row>
    <row r="1197" spans="1:5" ht="18" customHeight="1" x14ac:dyDescent="0.2">
      <c r="A1197" s="56">
        <v>1195</v>
      </c>
      <c r="B1197" s="57" t="s">
        <v>34</v>
      </c>
      <c r="C1197" s="57" t="s">
        <v>26</v>
      </c>
      <c r="D1197" s="60">
        <v>250330</v>
      </c>
      <c r="E1197" s="60">
        <v>156456.25</v>
      </c>
    </row>
    <row r="1198" spans="1:5" ht="18" customHeight="1" x14ac:dyDescent="0.2">
      <c r="A1198" s="59">
        <v>1196</v>
      </c>
      <c r="B1198" s="57" t="s">
        <v>34</v>
      </c>
      <c r="C1198" s="57" t="s">
        <v>26</v>
      </c>
      <c r="D1198" s="60">
        <v>42220</v>
      </c>
      <c r="E1198" s="60">
        <v>26387.5</v>
      </c>
    </row>
    <row r="1199" spans="1:5" ht="18" customHeight="1" x14ac:dyDescent="0.2">
      <c r="A1199" s="56">
        <v>1197</v>
      </c>
      <c r="B1199" s="57" t="s">
        <v>34</v>
      </c>
      <c r="C1199" s="57" t="s">
        <v>26</v>
      </c>
      <c r="D1199" s="60">
        <v>249800</v>
      </c>
      <c r="E1199" s="60">
        <v>156125</v>
      </c>
    </row>
    <row r="1200" spans="1:5" ht="18" customHeight="1" x14ac:dyDescent="0.2">
      <c r="A1200" s="59">
        <v>1198</v>
      </c>
      <c r="B1200" s="57" t="s">
        <v>34</v>
      </c>
      <c r="C1200" s="57" t="s">
        <v>26</v>
      </c>
      <c r="D1200" s="60">
        <v>541940</v>
      </c>
      <c r="E1200" s="60">
        <v>338712.5</v>
      </c>
    </row>
    <row r="1201" spans="1:5" ht="18" customHeight="1" x14ac:dyDescent="0.2">
      <c r="A1201" s="56">
        <v>1199</v>
      </c>
      <c r="B1201" s="57" t="s">
        <v>34</v>
      </c>
      <c r="C1201" s="57" t="s">
        <v>26</v>
      </c>
      <c r="D1201" s="60">
        <v>569390</v>
      </c>
      <c r="E1201" s="60">
        <v>355868.75</v>
      </c>
    </row>
    <row r="1202" spans="1:5" ht="18" customHeight="1" x14ac:dyDescent="0.2">
      <c r="A1202" s="59">
        <v>1200</v>
      </c>
      <c r="B1202" s="57" t="s">
        <v>34</v>
      </c>
      <c r="C1202" s="57" t="s">
        <v>26</v>
      </c>
      <c r="D1202" s="60">
        <v>170940</v>
      </c>
      <c r="E1202" s="60">
        <v>106837.5</v>
      </c>
    </row>
    <row r="1203" spans="1:5" ht="18" customHeight="1" x14ac:dyDescent="0.2">
      <c r="A1203" s="56">
        <v>1201</v>
      </c>
      <c r="B1203" s="57" t="s">
        <v>34</v>
      </c>
      <c r="C1203" s="57" t="s">
        <v>26</v>
      </c>
      <c r="D1203" s="60">
        <v>84330</v>
      </c>
      <c r="E1203" s="60">
        <v>52706.25</v>
      </c>
    </row>
    <row r="1204" spans="1:5" ht="18" customHeight="1" x14ac:dyDescent="0.2">
      <c r="A1204" s="59">
        <v>1202</v>
      </c>
      <c r="B1204" s="57" t="s">
        <v>34</v>
      </c>
      <c r="C1204" s="57" t="s">
        <v>26</v>
      </c>
      <c r="D1204" s="60">
        <v>668540</v>
      </c>
      <c r="E1204" s="60">
        <v>417837.5</v>
      </c>
    </row>
    <row r="1205" spans="1:5" ht="18" customHeight="1" x14ac:dyDescent="0.2">
      <c r="A1205" s="56">
        <v>1203</v>
      </c>
      <c r="B1205" s="57" t="s">
        <v>34</v>
      </c>
      <c r="C1205" s="57" t="s">
        <v>26</v>
      </c>
      <c r="D1205" s="60">
        <v>711630</v>
      </c>
      <c r="E1205" s="60">
        <v>444768.75</v>
      </c>
    </row>
    <row r="1206" spans="1:5" ht="18" customHeight="1" x14ac:dyDescent="0.2">
      <c r="A1206" s="59">
        <v>1204</v>
      </c>
      <c r="B1206" s="57" t="s">
        <v>34</v>
      </c>
      <c r="C1206" s="57" t="s">
        <v>26</v>
      </c>
      <c r="D1206" s="60">
        <v>83490</v>
      </c>
      <c r="E1206" s="60">
        <v>52181.25</v>
      </c>
    </row>
    <row r="1207" spans="1:5" ht="18" customHeight="1" x14ac:dyDescent="0.2">
      <c r="A1207" s="56">
        <v>1205</v>
      </c>
      <c r="B1207" s="57" t="s">
        <v>34</v>
      </c>
      <c r="C1207" s="57" t="s">
        <v>26</v>
      </c>
      <c r="D1207" s="60">
        <v>51590</v>
      </c>
      <c r="E1207" s="60">
        <v>32243.75</v>
      </c>
    </row>
    <row r="1208" spans="1:5" ht="18" customHeight="1" x14ac:dyDescent="0.2">
      <c r="A1208" s="59">
        <v>1206</v>
      </c>
      <c r="B1208" s="57" t="s">
        <v>34</v>
      </c>
      <c r="C1208" s="57" t="s">
        <v>26</v>
      </c>
      <c r="D1208" s="60">
        <v>112930</v>
      </c>
      <c r="E1208" s="60">
        <v>70581.25</v>
      </c>
    </row>
    <row r="1209" spans="1:5" ht="18" customHeight="1" x14ac:dyDescent="0.2">
      <c r="A1209" s="56">
        <v>1207</v>
      </c>
      <c r="B1209" s="57" t="s">
        <v>34</v>
      </c>
      <c r="C1209" s="57" t="s">
        <v>26</v>
      </c>
      <c r="D1209" s="60">
        <v>84880</v>
      </c>
      <c r="E1209" s="60">
        <v>53050</v>
      </c>
    </row>
    <row r="1210" spans="1:5" ht="18" customHeight="1" x14ac:dyDescent="0.2">
      <c r="A1210" s="59">
        <v>1208</v>
      </c>
      <c r="B1210" s="57" t="s">
        <v>34</v>
      </c>
      <c r="C1210" s="57" t="s">
        <v>26</v>
      </c>
      <c r="D1210" s="60">
        <v>52440</v>
      </c>
      <c r="E1210" s="60">
        <v>33823.800000000003</v>
      </c>
    </row>
    <row r="1211" spans="1:5" ht="18" customHeight="1" x14ac:dyDescent="0.2">
      <c r="A1211" s="56">
        <v>1209</v>
      </c>
      <c r="B1211" s="57" t="s">
        <v>34</v>
      </c>
      <c r="C1211" s="57" t="s">
        <v>26</v>
      </c>
      <c r="D1211" s="60">
        <v>41630</v>
      </c>
      <c r="E1211" s="60">
        <v>26851.35</v>
      </c>
    </row>
    <row r="1212" spans="1:5" ht="18" customHeight="1" x14ac:dyDescent="0.2">
      <c r="A1212" s="59">
        <v>1210</v>
      </c>
      <c r="B1212" s="57" t="s">
        <v>34</v>
      </c>
      <c r="C1212" s="57" t="s">
        <v>26</v>
      </c>
      <c r="D1212" s="60">
        <v>260980</v>
      </c>
      <c r="E1212" s="60">
        <v>168332.1</v>
      </c>
    </row>
    <row r="1213" spans="1:5" ht="18" customHeight="1" x14ac:dyDescent="0.2">
      <c r="A1213" s="56">
        <v>1211</v>
      </c>
      <c r="B1213" s="57" t="s">
        <v>34</v>
      </c>
      <c r="C1213" s="57" t="s">
        <v>26</v>
      </c>
      <c r="D1213" s="60">
        <v>157410</v>
      </c>
      <c r="E1213" s="60">
        <v>101529.45</v>
      </c>
    </row>
    <row r="1214" spans="1:5" ht="18" customHeight="1" x14ac:dyDescent="0.2">
      <c r="A1214" s="59">
        <v>1212</v>
      </c>
      <c r="B1214" s="57" t="s">
        <v>34</v>
      </c>
      <c r="C1214" s="57" t="s">
        <v>26</v>
      </c>
      <c r="D1214" s="60">
        <v>197930</v>
      </c>
      <c r="E1214" s="60">
        <v>127664.85</v>
      </c>
    </row>
    <row r="1215" spans="1:5" ht="18" customHeight="1" x14ac:dyDescent="0.2">
      <c r="A1215" s="56">
        <v>1213</v>
      </c>
      <c r="B1215" s="57" t="s">
        <v>34</v>
      </c>
      <c r="C1215" s="57" t="s">
        <v>26</v>
      </c>
      <c r="D1215" s="60">
        <v>132050</v>
      </c>
      <c r="E1215" s="60">
        <v>85172.25</v>
      </c>
    </row>
    <row r="1216" spans="1:5" ht="18" customHeight="1" x14ac:dyDescent="0.2">
      <c r="A1216" s="59">
        <v>1214</v>
      </c>
      <c r="B1216" s="57" t="s">
        <v>34</v>
      </c>
      <c r="C1216" s="57" t="s">
        <v>26</v>
      </c>
      <c r="D1216" s="60">
        <v>197420</v>
      </c>
      <c r="E1216" s="60">
        <v>127335.9</v>
      </c>
    </row>
    <row r="1217" spans="1:5" ht="18" customHeight="1" x14ac:dyDescent="0.2">
      <c r="A1217" s="56">
        <v>1215</v>
      </c>
      <c r="B1217" s="57" t="s">
        <v>34</v>
      </c>
      <c r="C1217" s="57" t="s">
        <v>26</v>
      </c>
      <c r="D1217" s="60">
        <v>140750</v>
      </c>
      <c r="E1217" s="60">
        <v>90783.75</v>
      </c>
    </row>
    <row r="1218" spans="1:5" ht="18" customHeight="1" x14ac:dyDescent="0.2">
      <c r="A1218" s="59">
        <v>1216</v>
      </c>
      <c r="B1218" s="57" t="s">
        <v>34</v>
      </c>
      <c r="C1218" s="57" t="s">
        <v>26</v>
      </c>
      <c r="D1218" s="60">
        <v>56440</v>
      </c>
      <c r="E1218" s="60">
        <v>36403.800000000003</v>
      </c>
    </row>
    <row r="1219" spans="1:5" ht="18" customHeight="1" x14ac:dyDescent="0.2">
      <c r="A1219" s="56">
        <v>1217</v>
      </c>
      <c r="B1219" s="57" t="s">
        <v>34</v>
      </c>
      <c r="C1219" s="57" t="s">
        <v>26</v>
      </c>
      <c r="D1219" s="60">
        <v>56300</v>
      </c>
      <c r="E1219" s="60">
        <v>36313.5</v>
      </c>
    </row>
    <row r="1220" spans="1:5" ht="18" customHeight="1" x14ac:dyDescent="0.2">
      <c r="A1220" s="59">
        <v>1218</v>
      </c>
      <c r="B1220" s="57" t="s">
        <v>34</v>
      </c>
      <c r="C1220" s="57" t="s">
        <v>26</v>
      </c>
      <c r="D1220" s="60">
        <v>55950</v>
      </c>
      <c r="E1220" s="60">
        <v>36087.75</v>
      </c>
    </row>
    <row r="1221" spans="1:5" ht="18" customHeight="1" x14ac:dyDescent="0.2">
      <c r="A1221" s="56">
        <v>1219</v>
      </c>
      <c r="B1221" s="57" t="s">
        <v>122</v>
      </c>
      <c r="C1221" s="57" t="s">
        <v>26</v>
      </c>
      <c r="D1221" s="60">
        <v>25110</v>
      </c>
      <c r="E1221" s="60">
        <v>14312.7</v>
      </c>
    </row>
    <row r="1222" spans="1:5" ht="18" customHeight="1" x14ac:dyDescent="0.2">
      <c r="A1222" s="59">
        <v>1220</v>
      </c>
      <c r="B1222" s="57" t="s">
        <v>122</v>
      </c>
      <c r="C1222" s="57" t="s">
        <v>26</v>
      </c>
      <c r="D1222" s="60">
        <v>56600</v>
      </c>
      <c r="E1222" s="60">
        <v>32262</v>
      </c>
    </row>
    <row r="1223" spans="1:5" ht="18" customHeight="1" x14ac:dyDescent="0.2">
      <c r="A1223" s="56">
        <v>1221</v>
      </c>
      <c r="B1223" s="57" t="s">
        <v>122</v>
      </c>
      <c r="C1223" s="57" t="s">
        <v>26</v>
      </c>
      <c r="D1223" s="60">
        <v>28090</v>
      </c>
      <c r="E1223" s="60">
        <v>16011.3</v>
      </c>
    </row>
    <row r="1224" spans="1:5" ht="18" customHeight="1" x14ac:dyDescent="0.2">
      <c r="A1224" s="59">
        <v>1222</v>
      </c>
      <c r="B1224" s="57" t="s">
        <v>122</v>
      </c>
      <c r="C1224" s="57" t="s">
        <v>26</v>
      </c>
      <c r="D1224" s="60">
        <v>28080</v>
      </c>
      <c r="E1224" s="60">
        <v>16005.6</v>
      </c>
    </row>
    <row r="1225" spans="1:5" ht="18" customHeight="1" x14ac:dyDescent="0.2">
      <c r="A1225" s="56">
        <v>1223</v>
      </c>
      <c r="B1225" s="57" t="s">
        <v>122</v>
      </c>
      <c r="C1225" s="57" t="s">
        <v>26</v>
      </c>
      <c r="D1225" s="60">
        <v>28340</v>
      </c>
      <c r="E1225" s="60">
        <v>16153.8</v>
      </c>
    </row>
    <row r="1226" spans="1:5" ht="18" customHeight="1" x14ac:dyDescent="0.2">
      <c r="A1226" s="59">
        <v>1224</v>
      </c>
      <c r="B1226" s="57" t="s">
        <v>122</v>
      </c>
      <c r="C1226" s="57" t="s">
        <v>26</v>
      </c>
      <c r="D1226" s="60">
        <v>55960</v>
      </c>
      <c r="E1226" s="60">
        <v>31897.200000000001</v>
      </c>
    </row>
    <row r="1227" spans="1:5" ht="18" customHeight="1" x14ac:dyDescent="0.2">
      <c r="A1227" s="56">
        <v>1225</v>
      </c>
      <c r="B1227" s="57" t="s">
        <v>122</v>
      </c>
      <c r="C1227" s="57" t="s">
        <v>26</v>
      </c>
      <c r="D1227" s="60">
        <v>27930</v>
      </c>
      <c r="E1227" s="60">
        <v>15920.1</v>
      </c>
    </row>
    <row r="1228" spans="1:5" ht="18" customHeight="1" x14ac:dyDescent="0.2">
      <c r="A1228" s="59">
        <v>1226</v>
      </c>
      <c r="B1228" s="57" t="s">
        <v>122</v>
      </c>
      <c r="C1228" s="57" t="s">
        <v>26</v>
      </c>
      <c r="D1228" s="60">
        <v>56080</v>
      </c>
      <c r="E1228" s="60">
        <v>31965.599999999999</v>
      </c>
    </row>
    <row r="1229" spans="1:5" ht="18" customHeight="1" x14ac:dyDescent="0.2">
      <c r="A1229" s="56">
        <v>1227</v>
      </c>
      <c r="B1229" s="57" t="s">
        <v>122</v>
      </c>
      <c r="C1229" s="57" t="s">
        <v>26</v>
      </c>
      <c r="D1229" s="60">
        <v>28390</v>
      </c>
      <c r="E1229" s="60">
        <v>16182.3</v>
      </c>
    </row>
    <row r="1230" spans="1:5" ht="18" customHeight="1" x14ac:dyDescent="0.2">
      <c r="A1230" s="59">
        <v>1228</v>
      </c>
      <c r="B1230" s="57" t="s">
        <v>122</v>
      </c>
      <c r="C1230" s="57" t="s">
        <v>26</v>
      </c>
      <c r="D1230" s="60">
        <v>28070</v>
      </c>
      <c r="E1230" s="60">
        <v>15999.9</v>
      </c>
    </row>
    <row r="1231" spans="1:5" ht="18" customHeight="1" x14ac:dyDescent="0.2">
      <c r="A1231" s="56">
        <v>1229</v>
      </c>
      <c r="B1231" s="57" t="s">
        <v>122</v>
      </c>
      <c r="C1231" s="57" t="s">
        <v>26</v>
      </c>
      <c r="D1231" s="60">
        <v>28250</v>
      </c>
      <c r="E1231" s="60">
        <v>16102.5</v>
      </c>
    </row>
    <row r="1232" spans="1:5" ht="18" customHeight="1" x14ac:dyDescent="0.2">
      <c r="A1232" s="59">
        <v>1230</v>
      </c>
      <c r="B1232" s="57" t="s">
        <v>122</v>
      </c>
      <c r="C1232" s="57" t="s">
        <v>26</v>
      </c>
      <c r="D1232" s="60">
        <v>24500</v>
      </c>
      <c r="E1232" s="60">
        <v>13965</v>
      </c>
    </row>
    <row r="1233" spans="1:5" ht="18" customHeight="1" x14ac:dyDescent="0.2">
      <c r="A1233" s="56">
        <v>1231</v>
      </c>
      <c r="B1233" s="57" t="s">
        <v>122</v>
      </c>
      <c r="C1233" s="57" t="s">
        <v>26</v>
      </c>
      <c r="D1233" s="60">
        <v>53580</v>
      </c>
      <c r="E1233" s="60">
        <v>30540.6</v>
      </c>
    </row>
    <row r="1234" spans="1:5" ht="18" customHeight="1" x14ac:dyDescent="0.2">
      <c r="A1234" s="59">
        <v>1232</v>
      </c>
      <c r="B1234" s="57" t="s">
        <v>122</v>
      </c>
      <c r="C1234" s="57" t="s">
        <v>26</v>
      </c>
      <c r="D1234" s="60">
        <v>25290</v>
      </c>
      <c r="E1234" s="60">
        <v>14415.3</v>
      </c>
    </row>
    <row r="1235" spans="1:5" ht="18" customHeight="1" x14ac:dyDescent="0.2">
      <c r="A1235" s="56">
        <v>1233</v>
      </c>
      <c r="B1235" s="57" t="s">
        <v>27</v>
      </c>
      <c r="C1235" s="57" t="s">
        <v>26</v>
      </c>
      <c r="D1235" s="60">
        <v>867040</v>
      </c>
      <c r="E1235" s="60">
        <v>588744</v>
      </c>
    </row>
    <row r="1236" spans="1:5" ht="18" customHeight="1" x14ac:dyDescent="0.2">
      <c r="A1236" s="59">
        <v>1234</v>
      </c>
      <c r="B1236" s="57" t="s">
        <v>27</v>
      </c>
      <c r="C1236" s="57" t="s">
        <v>26</v>
      </c>
      <c r="D1236" s="60">
        <v>1592980</v>
      </c>
      <c r="E1236" s="60">
        <v>1081677</v>
      </c>
    </row>
    <row r="1237" spans="1:5" ht="18" customHeight="1" x14ac:dyDescent="0.2">
      <c r="A1237" s="56">
        <v>1235</v>
      </c>
      <c r="B1237" s="57" t="s">
        <v>27</v>
      </c>
      <c r="C1237" s="57" t="s">
        <v>26</v>
      </c>
      <c r="D1237" s="60">
        <v>1021360</v>
      </c>
      <c r="E1237" s="60">
        <v>693531</v>
      </c>
    </row>
    <row r="1238" spans="1:5" ht="18" customHeight="1" x14ac:dyDescent="0.2">
      <c r="A1238" s="59">
        <v>1236</v>
      </c>
      <c r="B1238" s="57" t="s">
        <v>27</v>
      </c>
      <c r="C1238" s="57" t="s">
        <v>26</v>
      </c>
      <c r="D1238" s="60">
        <v>145980</v>
      </c>
      <c r="E1238" s="60">
        <v>95419</v>
      </c>
    </row>
    <row r="1239" spans="1:5" ht="18" customHeight="1" x14ac:dyDescent="0.2">
      <c r="A1239" s="56">
        <v>1237</v>
      </c>
      <c r="B1239" s="57" t="s">
        <v>38</v>
      </c>
      <c r="C1239" s="57" t="s">
        <v>26</v>
      </c>
      <c r="D1239" s="60">
        <v>9999080</v>
      </c>
      <c r="E1239" s="60">
        <v>4589596.3099999996</v>
      </c>
    </row>
    <row r="1240" spans="1:5" ht="18" customHeight="1" x14ac:dyDescent="0.2">
      <c r="A1240" s="59">
        <v>1238</v>
      </c>
      <c r="B1240" s="57" t="s">
        <v>38</v>
      </c>
      <c r="C1240" s="57" t="s">
        <v>26</v>
      </c>
      <c r="D1240" s="60">
        <v>9999380</v>
      </c>
      <c r="E1240" s="60">
        <v>4589715.42</v>
      </c>
    </row>
    <row r="1241" spans="1:5" ht="18" customHeight="1" x14ac:dyDescent="0.2">
      <c r="A1241" s="56">
        <v>1239</v>
      </c>
      <c r="B1241" s="57" t="s">
        <v>44</v>
      </c>
      <c r="C1241" s="57" t="s">
        <v>26</v>
      </c>
      <c r="D1241" s="60">
        <v>283750</v>
      </c>
      <c r="E1241" s="60">
        <v>161737.5</v>
      </c>
    </row>
    <row r="1242" spans="1:5" ht="18" customHeight="1" x14ac:dyDescent="0.2">
      <c r="A1242" s="59">
        <v>1240</v>
      </c>
      <c r="B1242" s="57" t="s">
        <v>44</v>
      </c>
      <c r="C1242" s="57" t="s">
        <v>26</v>
      </c>
      <c r="D1242" s="60">
        <v>104770</v>
      </c>
      <c r="E1242" s="60">
        <v>59718.9</v>
      </c>
    </row>
    <row r="1243" spans="1:5" ht="18" customHeight="1" x14ac:dyDescent="0.2">
      <c r="A1243" s="56">
        <v>1241</v>
      </c>
      <c r="B1243" s="68" t="s">
        <v>31</v>
      </c>
      <c r="C1243" s="58" t="s">
        <v>15</v>
      </c>
      <c r="D1243" s="62">
        <v>397654</v>
      </c>
      <c r="E1243" s="62">
        <v>267798.57</v>
      </c>
    </row>
    <row r="1244" spans="1:5" ht="18" customHeight="1" x14ac:dyDescent="0.2">
      <c r="A1244" s="59">
        <v>1242</v>
      </c>
      <c r="B1244" s="68" t="s">
        <v>31</v>
      </c>
      <c r="C1244" s="58" t="s">
        <v>15</v>
      </c>
      <c r="D1244" s="62">
        <v>170440</v>
      </c>
      <c r="E1244" s="62">
        <v>126833.4</v>
      </c>
    </row>
    <row r="1245" spans="1:5" ht="18" customHeight="1" x14ac:dyDescent="0.2">
      <c r="A1245" s="56">
        <v>1243</v>
      </c>
      <c r="B1245" s="68" t="s">
        <v>31</v>
      </c>
      <c r="C1245" s="58" t="s">
        <v>15</v>
      </c>
      <c r="D1245" s="62">
        <v>348240</v>
      </c>
      <c r="E1245" s="62">
        <v>241153.96</v>
      </c>
    </row>
    <row r="1246" spans="1:5" ht="18" customHeight="1" x14ac:dyDescent="0.2">
      <c r="A1246" s="59">
        <v>1244</v>
      </c>
      <c r="B1246" s="68" t="s">
        <v>123</v>
      </c>
      <c r="C1246" s="58" t="s">
        <v>15</v>
      </c>
      <c r="D1246" s="62">
        <v>25360</v>
      </c>
      <c r="E1246" s="62">
        <v>20528.21</v>
      </c>
    </row>
    <row r="1247" spans="1:5" ht="18" customHeight="1" x14ac:dyDescent="0.2">
      <c r="A1247" s="56">
        <v>1245</v>
      </c>
      <c r="B1247" s="68" t="s">
        <v>31</v>
      </c>
      <c r="C1247" s="58" t="s">
        <v>15</v>
      </c>
      <c r="D1247" s="62">
        <v>85420</v>
      </c>
      <c r="E1247" s="62">
        <v>63647.4</v>
      </c>
    </row>
    <row r="1248" spans="1:5" ht="18" customHeight="1" x14ac:dyDescent="0.2">
      <c r="A1248" s="59">
        <v>1246</v>
      </c>
      <c r="B1248" s="68" t="s">
        <v>31</v>
      </c>
      <c r="C1248" s="58" t="s">
        <v>15</v>
      </c>
      <c r="D1248" s="62">
        <v>291880</v>
      </c>
      <c r="E1248" s="62">
        <v>199855</v>
      </c>
    </row>
    <row r="1249" spans="1:5" ht="18" customHeight="1" x14ac:dyDescent="0.2">
      <c r="A1249" s="56">
        <v>1247</v>
      </c>
      <c r="B1249" s="68" t="s">
        <v>31</v>
      </c>
      <c r="C1249" s="58" t="s">
        <v>15</v>
      </c>
      <c r="D1249" s="62">
        <v>447600</v>
      </c>
      <c r="E1249" s="62">
        <v>337317.43</v>
      </c>
    </row>
    <row r="1250" spans="1:5" ht="18" customHeight="1" x14ac:dyDescent="0.2">
      <c r="A1250" s="59">
        <v>1248</v>
      </c>
      <c r="B1250" s="68" t="s">
        <v>31</v>
      </c>
      <c r="C1250" s="58" t="s">
        <v>15</v>
      </c>
      <c r="D1250" s="62">
        <v>37020</v>
      </c>
      <c r="E1250" s="62">
        <v>29299.52</v>
      </c>
    </row>
    <row r="1251" spans="1:5" ht="18" customHeight="1" x14ac:dyDescent="0.2">
      <c r="A1251" s="56">
        <v>1249</v>
      </c>
      <c r="B1251" s="68" t="s">
        <v>39</v>
      </c>
      <c r="C1251" s="58" t="s">
        <v>15</v>
      </c>
      <c r="D1251" s="62">
        <v>1998860</v>
      </c>
      <c r="E1251" s="62">
        <v>1299553.93</v>
      </c>
    </row>
    <row r="1252" spans="1:5" ht="18" customHeight="1" x14ac:dyDescent="0.2">
      <c r="A1252" s="59">
        <v>1250</v>
      </c>
      <c r="B1252" s="68" t="s">
        <v>39</v>
      </c>
      <c r="C1252" s="58" t="s">
        <v>15</v>
      </c>
      <c r="D1252" s="62">
        <v>1000000</v>
      </c>
      <c r="E1252" s="62">
        <v>762874.14999999991</v>
      </c>
    </row>
    <row r="1253" spans="1:5" ht="18" customHeight="1" x14ac:dyDescent="0.2">
      <c r="A1253" s="56">
        <v>1251</v>
      </c>
      <c r="B1253" s="68" t="s">
        <v>39</v>
      </c>
      <c r="C1253" s="58" t="s">
        <v>15</v>
      </c>
      <c r="D1253" s="62">
        <v>996940</v>
      </c>
      <c r="E1253" s="62">
        <v>673149.6</v>
      </c>
    </row>
    <row r="1254" spans="1:5" ht="18" customHeight="1" x14ac:dyDescent="0.2">
      <c r="A1254" s="59">
        <v>1252</v>
      </c>
      <c r="B1254" s="68" t="s">
        <v>118</v>
      </c>
      <c r="C1254" s="58" t="s">
        <v>15</v>
      </c>
      <c r="D1254" s="62">
        <v>1044680</v>
      </c>
      <c r="E1254" s="62">
        <v>708514.14</v>
      </c>
    </row>
    <row r="1255" spans="1:5" ht="18" customHeight="1" x14ac:dyDescent="0.2">
      <c r="A1255" s="56">
        <v>1253</v>
      </c>
      <c r="B1255" s="68" t="s">
        <v>45</v>
      </c>
      <c r="C1255" s="58" t="s">
        <v>15</v>
      </c>
      <c r="D1255" s="62">
        <v>268300</v>
      </c>
      <c r="E1255" s="62">
        <v>160327.6</v>
      </c>
    </row>
    <row r="1256" spans="1:5" ht="18" customHeight="1" x14ac:dyDescent="0.2">
      <c r="A1256" s="59">
        <v>1254</v>
      </c>
      <c r="B1256" s="68" t="s">
        <v>45</v>
      </c>
      <c r="C1256" s="58" t="s">
        <v>15</v>
      </c>
      <c r="D1256" s="62">
        <v>11600</v>
      </c>
      <c r="E1256" s="62">
        <v>6844</v>
      </c>
    </row>
    <row r="1257" spans="1:5" ht="18" customHeight="1" x14ac:dyDescent="0.2">
      <c r="A1257" s="56">
        <v>1255</v>
      </c>
      <c r="B1257" s="68" t="s">
        <v>45</v>
      </c>
      <c r="C1257" s="58" t="s">
        <v>15</v>
      </c>
      <c r="D1257" s="62">
        <v>302160</v>
      </c>
      <c r="E1257" s="62">
        <v>181296</v>
      </c>
    </row>
    <row r="1258" spans="1:5" ht="18" customHeight="1" x14ac:dyDescent="0.2">
      <c r="A1258" s="59">
        <v>1256</v>
      </c>
      <c r="B1258" s="68" t="s">
        <v>45</v>
      </c>
      <c r="C1258" s="58" t="s">
        <v>15</v>
      </c>
      <c r="D1258" s="62">
        <v>194640</v>
      </c>
      <c r="E1258" s="62">
        <v>161905.60999999999</v>
      </c>
    </row>
    <row r="1259" spans="1:5" ht="18" customHeight="1" x14ac:dyDescent="0.2">
      <c r="A1259" s="56">
        <v>1257</v>
      </c>
      <c r="B1259" s="68" t="s">
        <v>47</v>
      </c>
      <c r="C1259" s="58" t="s">
        <v>15</v>
      </c>
      <c r="D1259" s="62">
        <v>58318</v>
      </c>
      <c r="E1259" s="62">
        <v>38489.96</v>
      </c>
    </row>
    <row r="1260" spans="1:5" ht="18" customHeight="1" x14ac:dyDescent="0.2">
      <c r="A1260" s="59">
        <v>1258</v>
      </c>
      <c r="B1260" s="68" t="s">
        <v>118</v>
      </c>
      <c r="C1260" s="58" t="s">
        <v>15</v>
      </c>
      <c r="D1260" s="62">
        <v>1952870</v>
      </c>
      <c r="E1260" s="62">
        <v>1358045.4</v>
      </c>
    </row>
    <row r="1261" spans="1:5" ht="18" customHeight="1" x14ac:dyDescent="0.2">
      <c r="A1261" s="56">
        <v>1259</v>
      </c>
      <c r="B1261" s="68" t="s">
        <v>34</v>
      </c>
      <c r="C1261" s="58" t="s">
        <v>15</v>
      </c>
      <c r="D1261" s="62">
        <v>2878980</v>
      </c>
      <c r="E1261" s="62">
        <v>219587.54</v>
      </c>
    </row>
    <row r="1262" spans="1:5" ht="18" customHeight="1" x14ac:dyDescent="0.2">
      <c r="A1262" s="59">
        <v>1260</v>
      </c>
      <c r="B1262" s="68" t="s">
        <v>34</v>
      </c>
      <c r="C1262" s="58" t="s">
        <v>15</v>
      </c>
      <c r="D1262" s="62">
        <v>2862040</v>
      </c>
      <c r="E1262" s="62">
        <v>2239823.33</v>
      </c>
    </row>
    <row r="1263" spans="1:5" ht="18" customHeight="1" x14ac:dyDescent="0.2">
      <c r="A1263" s="56">
        <v>1261</v>
      </c>
      <c r="B1263" s="68" t="s">
        <v>59</v>
      </c>
      <c r="C1263" s="58" t="s">
        <v>15</v>
      </c>
      <c r="D1263" s="62">
        <v>25830</v>
      </c>
      <c r="E1263" s="62">
        <v>17822.7</v>
      </c>
    </row>
    <row r="1264" spans="1:5" ht="18" customHeight="1" x14ac:dyDescent="0.2">
      <c r="A1264" s="59">
        <v>1262</v>
      </c>
      <c r="B1264" s="68" t="s">
        <v>124</v>
      </c>
      <c r="C1264" s="58" t="s">
        <v>15</v>
      </c>
      <c r="D1264" s="62">
        <v>28080</v>
      </c>
      <c r="E1264" s="62">
        <v>17915.04</v>
      </c>
    </row>
    <row r="1265" spans="1:5" ht="18" customHeight="1" x14ac:dyDescent="0.2">
      <c r="A1265" s="56">
        <v>1263</v>
      </c>
      <c r="B1265" s="68" t="s">
        <v>125</v>
      </c>
      <c r="C1265" s="58" t="s">
        <v>15</v>
      </c>
      <c r="D1265" s="62">
        <v>27910</v>
      </c>
      <c r="E1265" s="62">
        <v>19118.349999999999</v>
      </c>
    </row>
    <row r="1266" spans="1:5" ht="18" customHeight="1" x14ac:dyDescent="0.2">
      <c r="A1266" s="59">
        <v>1264</v>
      </c>
      <c r="B1266" s="68" t="s">
        <v>126</v>
      </c>
      <c r="C1266" s="58" t="s">
        <v>15</v>
      </c>
      <c r="D1266" s="62">
        <v>25960</v>
      </c>
      <c r="E1266" s="62">
        <v>17342.43</v>
      </c>
    </row>
    <row r="1267" spans="1:5" ht="18" customHeight="1" x14ac:dyDescent="0.2">
      <c r="A1267" s="56">
        <v>1265</v>
      </c>
      <c r="B1267" s="68" t="s">
        <v>127</v>
      </c>
      <c r="C1267" s="58" t="s">
        <v>15</v>
      </c>
      <c r="D1267" s="62">
        <v>54700</v>
      </c>
      <c r="E1267" s="62">
        <v>31601.24</v>
      </c>
    </row>
    <row r="1268" spans="1:5" ht="18" customHeight="1" x14ac:dyDescent="0.2">
      <c r="A1268" s="59">
        <v>1266</v>
      </c>
      <c r="B1268" s="68" t="s">
        <v>128</v>
      </c>
      <c r="C1268" s="58" t="s">
        <v>15</v>
      </c>
      <c r="D1268" s="62">
        <v>78520</v>
      </c>
      <c r="E1268" s="62">
        <v>51027.74</v>
      </c>
    </row>
    <row r="1269" spans="1:5" ht="18" customHeight="1" x14ac:dyDescent="0.2">
      <c r="A1269" s="56">
        <v>1267</v>
      </c>
      <c r="B1269" s="68" t="s">
        <v>42</v>
      </c>
      <c r="C1269" s="58" t="s">
        <v>15</v>
      </c>
      <c r="D1269" s="62">
        <v>101445</v>
      </c>
      <c r="E1269" s="62">
        <v>74562.080000000002</v>
      </c>
    </row>
    <row r="1270" spans="1:5" ht="18" customHeight="1" x14ac:dyDescent="0.2">
      <c r="A1270" s="59">
        <v>1268</v>
      </c>
      <c r="B1270" s="68" t="s">
        <v>129</v>
      </c>
      <c r="C1270" s="69" t="s">
        <v>26</v>
      </c>
      <c r="D1270" s="62">
        <v>91250</v>
      </c>
      <c r="E1270" s="60">
        <v>65760</v>
      </c>
    </row>
    <row r="1271" spans="1:5" ht="18" customHeight="1" x14ac:dyDescent="0.2">
      <c r="A1271" s="56">
        <v>1269</v>
      </c>
      <c r="B1271" s="68" t="s">
        <v>129</v>
      </c>
      <c r="C1271" s="69" t="s">
        <v>26</v>
      </c>
      <c r="D1271" s="62">
        <v>193510</v>
      </c>
      <c r="E1271" s="60">
        <v>134906</v>
      </c>
    </row>
    <row r="1272" spans="1:5" ht="18" customHeight="1" x14ac:dyDescent="0.2">
      <c r="A1272" s="59">
        <v>1270</v>
      </c>
      <c r="B1272" s="68" t="s">
        <v>129</v>
      </c>
      <c r="C1272" s="69" t="s">
        <v>26</v>
      </c>
      <c r="D1272" s="62">
        <v>308028</v>
      </c>
      <c r="E1272" s="60">
        <v>218486</v>
      </c>
    </row>
    <row r="1273" spans="1:5" ht="18" customHeight="1" x14ac:dyDescent="0.2">
      <c r="A1273" s="56">
        <v>1271</v>
      </c>
      <c r="B1273" s="68" t="s">
        <v>129</v>
      </c>
      <c r="C1273" s="69" t="s">
        <v>26</v>
      </c>
      <c r="D1273" s="62">
        <v>121608</v>
      </c>
      <c r="E1273" s="60">
        <v>87670</v>
      </c>
    </row>
    <row r="1274" spans="1:5" ht="18" customHeight="1" x14ac:dyDescent="0.2">
      <c r="A1274" s="59">
        <v>1272</v>
      </c>
      <c r="B1274" s="68" t="s">
        <v>129</v>
      </c>
      <c r="C1274" s="69" t="s">
        <v>26</v>
      </c>
      <c r="D1274" s="62">
        <v>148930</v>
      </c>
      <c r="E1274" s="60">
        <v>109657</v>
      </c>
    </row>
    <row r="1275" spans="1:5" ht="18" customHeight="1" x14ac:dyDescent="0.2">
      <c r="A1275" s="56">
        <v>1273</v>
      </c>
      <c r="B1275" s="68" t="s">
        <v>130</v>
      </c>
      <c r="C1275" s="69" t="s">
        <v>26</v>
      </c>
      <c r="D1275" s="62">
        <v>44230</v>
      </c>
      <c r="E1275" s="60">
        <v>32408</v>
      </c>
    </row>
    <row r="1276" spans="1:5" ht="18" customHeight="1" x14ac:dyDescent="0.2">
      <c r="A1276" s="59">
        <v>1274</v>
      </c>
      <c r="B1276" s="68" t="s">
        <v>130</v>
      </c>
      <c r="C1276" s="69" t="s">
        <v>26</v>
      </c>
      <c r="D1276" s="62">
        <v>148610</v>
      </c>
      <c r="E1276" s="60">
        <v>108298</v>
      </c>
    </row>
    <row r="1277" spans="1:5" ht="18" customHeight="1" x14ac:dyDescent="0.2">
      <c r="A1277" s="56">
        <v>1275</v>
      </c>
      <c r="B1277" s="61" t="s">
        <v>133</v>
      </c>
      <c r="C1277" s="69" t="s">
        <v>26</v>
      </c>
      <c r="D1277" s="62">
        <v>76880</v>
      </c>
      <c r="E1277" s="62">
        <v>43109.63</v>
      </c>
    </row>
    <row r="1278" spans="1:5" ht="18" customHeight="1" x14ac:dyDescent="0.2">
      <c r="A1278" s="59">
        <v>1276</v>
      </c>
      <c r="B1278" s="61" t="s">
        <v>133</v>
      </c>
      <c r="C1278" s="69" t="s">
        <v>26</v>
      </c>
      <c r="D1278" s="62">
        <v>16880</v>
      </c>
      <c r="E1278" s="62">
        <v>9409.0499999999993</v>
      </c>
    </row>
    <row r="1279" spans="1:5" ht="18" customHeight="1" x14ac:dyDescent="0.2">
      <c r="A1279" s="56">
        <v>1277</v>
      </c>
      <c r="B1279" s="61" t="s">
        <v>133</v>
      </c>
      <c r="C1279" s="69" t="s">
        <v>26</v>
      </c>
      <c r="D1279" s="62">
        <v>145760</v>
      </c>
      <c r="E1279" s="62">
        <v>83102.63</v>
      </c>
    </row>
    <row r="1280" spans="1:5" ht="18" customHeight="1" x14ac:dyDescent="0.2">
      <c r="A1280" s="59">
        <v>1278</v>
      </c>
      <c r="B1280" s="68" t="s">
        <v>37</v>
      </c>
      <c r="C1280" s="69" t="s">
        <v>26</v>
      </c>
      <c r="D1280" s="62">
        <v>121120</v>
      </c>
      <c r="E1280" s="62">
        <v>76787.399999999994</v>
      </c>
    </row>
    <row r="1281" spans="1:5" ht="18" customHeight="1" x14ac:dyDescent="0.2">
      <c r="A1281" s="56">
        <v>1279</v>
      </c>
      <c r="B1281" s="68" t="s">
        <v>37</v>
      </c>
      <c r="C1281" s="69" t="s">
        <v>26</v>
      </c>
      <c r="D1281" s="62">
        <v>224720</v>
      </c>
      <c r="E1281" s="62">
        <v>139555.23000000001</v>
      </c>
    </row>
    <row r="1282" spans="1:5" ht="18" customHeight="1" x14ac:dyDescent="0.2">
      <c r="A1282" s="59">
        <v>1280</v>
      </c>
      <c r="B1282" s="68" t="s">
        <v>29</v>
      </c>
      <c r="C1282" s="58" t="s">
        <v>15</v>
      </c>
      <c r="D1282" s="62">
        <v>51420</v>
      </c>
      <c r="E1282" s="62">
        <v>27815.16</v>
      </c>
    </row>
    <row r="1283" spans="1:5" ht="18" customHeight="1" x14ac:dyDescent="0.2">
      <c r="A1283" s="56">
        <v>1281</v>
      </c>
      <c r="B1283" s="68" t="s">
        <v>29</v>
      </c>
      <c r="C1283" s="58" t="s">
        <v>15</v>
      </c>
      <c r="D1283" s="62">
        <v>26800</v>
      </c>
      <c r="E1283" s="62">
        <v>14488.17</v>
      </c>
    </row>
    <row r="1284" spans="1:5" ht="18" customHeight="1" x14ac:dyDescent="0.2">
      <c r="A1284" s="59">
        <v>1282</v>
      </c>
      <c r="B1284" s="68" t="s">
        <v>29</v>
      </c>
      <c r="C1284" s="58" t="s">
        <v>15</v>
      </c>
      <c r="D1284" s="62">
        <v>25440</v>
      </c>
      <c r="E1284" s="62">
        <v>13757.71</v>
      </c>
    </row>
    <row r="1285" spans="1:5" ht="18" customHeight="1" x14ac:dyDescent="0.2">
      <c r="A1285" s="56">
        <v>1283</v>
      </c>
      <c r="B1285" s="68" t="s">
        <v>29</v>
      </c>
      <c r="C1285" s="58" t="s">
        <v>15</v>
      </c>
      <c r="D1285" s="62">
        <v>26080</v>
      </c>
      <c r="E1285" s="62">
        <v>14083.2</v>
      </c>
    </row>
    <row r="1286" spans="1:5" ht="18" customHeight="1" x14ac:dyDescent="0.2">
      <c r="A1286" s="59">
        <v>1284</v>
      </c>
      <c r="B1286" s="68" t="s">
        <v>29</v>
      </c>
      <c r="C1286" s="58" t="s">
        <v>15</v>
      </c>
      <c r="D1286" s="62">
        <v>52260</v>
      </c>
      <c r="E1286" s="62">
        <v>28739.06</v>
      </c>
    </row>
    <row r="1287" spans="1:5" ht="18" customHeight="1" x14ac:dyDescent="0.2">
      <c r="A1287" s="56">
        <v>1285</v>
      </c>
      <c r="B1287" s="68" t="s">
        <v>29</v>
      </c>
      <c r="C1287" s="58" t="s">
        <v>15</v>
      </c>
      <c r="D1287" s="62">
        <v>26780</v>
      </c>
      <c r="E1287" s="62">
        <v>14458.94</v>
      </c>
    </row>
    <row r="1288" spans="1:5" ht="18" customHeight="1" x14ac:dyDescent="0.2">
      <c r="A1288" s="59">
        <v>1286</v>
      </c>
      <c r="B1288" s="68" t="s">
        <v>29</v>
      </c>
      <c r="C1288" s="58" t="s">
        <v>15</v>
      </c>
      <c r="D1288" s="62">
        <v>25660</v>
      </c>
      <c r="E1288" s="62">
        <v>13908.42</v>
      </c>
    </row>
    <row r="1289" spans="1:5" ht="18" customHeight="1" x14ac:dyDescent="0.2">
      <c r="A1289" s="56">
        <v>1287</v>
      </c>
      <c r="B1289" s="68" t="s">
        <v>29</v>
      </c>
      <c r="C1289" s="58" t="s">
        <v>15</v>
      </c>
      <c r="D1289" s="62">
        <v>26820</v>
      </c>
      <c r="E1289" s="62">
        <v>14528.3</v>
      </c>
    </row>
    <row r="1290" spans="1:5" ht="18" customHeight="1" x14ac:dyDescent="0.2">
      <c r="A1290" s="59">
        <v>1288</v>
      </c>
      <c r="B1290" s="68" t="s">
        <v>37</v>
      </c>
      <c r="C1290" s="58" t="s">
        <v>15</v>
      </c>
      <c r="D1290" s="62">
        <v>719720</v>
      </c>
      <c r="E1290" s="62">
        <v>503768.45</v>
      </c>
    </row>
    <row r="1291" spans="1:5" ht="18" customHeight="1" x14ac:dyDescent="0.2">
      <c r="A1291" s="56">
        <v>1289</v>
      </c>
      <c r="B1291" s="68" t="s">
        <v>37</v>
      </c>
      <c r="C1291" s="58" t="s">
        <v>15</v>
      </c>
      <c r="D1291" s="62">
        <v>102260</v>
      </c>
      <c r="E1291" s="62">
        <v>70789.070000000007</v>
      </c>
    </row>
    <row r="1292" spans="1:5" ht="18" customHeight="1" x14ac:dyDescent="0.2">
      <c r="A1292" s="59">
        <v>1290</v>
      </c>
      <c r="B1292" s="68" t="s">
        <v>37</v>
      </c>
      <c r="C1292" s="58" t="s">
        <v>15</v>
      </c>
      <c r="D1292" s="62">
        <v>233370</v>
      </c>
      <c r="E1292" s="62">
        <v>181025.05</v>
      </c>
    </row>
    <row r="1293" spans="1:5" ht="18" customHeight="1" x14ac:dyDescent="0.2">
      <c r="A1293" s="56">
        <v>1291</v>
      </c>
      <c r="B1293" s="68" t="s">
        <v>37</v>
      </c>
      <c r="C1293" s="58" t="s">
        <v>15</v>
      </c>
      <c r="D1293" s="62">
        <v>146770</v>
      </c>
      <c r="E1293" s="62">
        <v>102730.98</v>
      </c>
    </row>
    <row r="1294" spans="1:5" ht="18" customHeight="1" x14ac:dyDescent="0.2">
      <c r="A1294" s="59">
        <v>1292</v>
      </c>
      <c r="B1294" s="68" t="s">
        <v>37</v>
      </c>
      <c r="C1294" s="58" t="s">
        <v>15</v>
      </c>
      <c r="D1294" s="62">
        <v>838270</v>
      </c>
      <c r="E1294" s="62">
        <v>553556.30000000005</v>
      </c>
    </row>
    <row r="1295" spans="1:5" ht="18" customHeight="1" x14ac:dyDescent="0.2">
      <c r="A1295" s="56">
        <v>1293</v>
      </c>
      <c r="B1295" s="68" t="s">
        <v>37</v>
      </c>
      <c r="C1295" s="58" t="s">
        <v>15</v>
      </c>
      <c r="D1295" s="62">
        <v>181940</v>
      </c>
      <c r="E1295" s="62">
        <v>130014.36</v>
      </c>
    </row>
    <row r="1296" spans="1:5" ht="18" customHeight="1" x14ac:dyDescent="0.2">
      <c r="A1296" s="59">
        <v>1294</v>
      </c>
      <c r="B1296" s="68" t="s">
        <v>37</v>
      </c>
      <c r="C1296" s="58" t="s">
        <v>15</v>
      </c>
      <c r="D1296" s="62">
        <v>145550</v>
      </c>
      <c r="E1296" s="62">
        <v>119413.7</v>
      </c>
    </row>
    <row r="1297" spans="1:5" ht="18" customHeight="1" x14ac:dyDescent="0.2">
      <c r="A1297" s="56">
        <v>1295</v>
      </c>
      <c r="B1297" s="68" t="s">
        <v>62</v>
      </c>
      <c r="C1297" s="58" t="s">
        <v>15</v>
      </c>
      <c r="D1297" s="62">
        <v>217535</v>
      </c>
      <c r="E1297" s="62">
        <v>69901.679999999993</v>
      </c>
    </row>
    <row r="1298" spans="1:5" ht="18" customHeight="1" x14ac:dyDescent="0.2">
      <c r="A1298" s="59">
        <v>1296</v>
      </c>
      <c r="B1298" s="68" t="s">
        <v>37</v>
      </c>
      <c r="C1298" s="58" t="s">
        <v>15</v>
      </c>
      <c r="D1298" s="62">
        <v>845001</v>
      </c>
      <c r="E1298" s="62">
        <v>551700.6</v>
      </c>
    </row>
    <row r="1299" spans="1:5" ht="18" customHeight="1" x14ac:dyDescent="0.2">
      <c r="A1299" s="56">
        <v>1297</v>
      </c>
      <c r="B1299" s="68" t="s">
        <v>37</v>
      </c>
      <c r="C1299" s="58" t="s">
        <v>15</v>
      </c>
      <c r="D1299" s="62">
        <v>101310</v>
      </c>
      <c r="E1299" s="62">
        <v>78899.960000000006</v>
      </c>
    </row>
    <row r="1300" spans="1:5" ht="18" customHeight="1" x14ac:dyDescent="0.2">
      <c r="A1300" s="59">
        <v>1298</v>
      </c>
      <c r="B1300" s="68" t="s">
        <v>37</v>
      </c>
      <c r="C1300" s="58" t="s">
        <v>15</v>
      </c>
      <c r="D1300" s="62">
        <v>162160</v>
      </c>
      <c r="E1300" s="62">
        <v>97702.65</v>
      </c>
    </row>
    <row r="1301" spans="1:5" ht="18" customHeight="1" x14ac:dyDescent="0.2">
      <c r="A1301" s="56">
        <v>1299</v>
      </c>
      <c r="B1301" s="68" t="s">
        <v>37</v>
      </c>
      <c r="C1301" s="58" t="s">
        <v>15</v>
      </c>
      <c r="D1301" s="62">
        <v>101310</v>
      </c>
      <c r="E1301" s="62">
        <v>78899.960000000006</v>
      </c>
    </row>
    <row r="1302" spans="1:5" ht="18" customHeight="1" x14ac:dyDescent="0.2">
      <c r="A1302" s="59">
        <v>1300</v>
      </c>
      <c r="B1302" s="68" t="s">
        <v>37</v>
      </c>
      <c r="C1302" s="58" t="s">
        <v>15</v>
      </c>
      <c r="D1302" s="62">
        <v>152980</v>
      </c>
      <c r="E1302" s="62">
        <v>128337</v>
      </c>
    </row>
    <row r="1303" spans="1:5" ht="18" customHeight="1" x14ac:dyDescent="0.2">
      <c r="A1303" s="56">
        <v>1301</v>
      </c>
      <c r="B1303" s="64" t="s">
        <v>62</v>
      </c>
      <c r="C1303" s="57" t="s">
        <v>26</v>
      </c>
      <c r="D1303" s="73">
        <v>11160</v>
      </c>
      <c r="E1303" s="62">
        <v>6541.91</v>
      </c>
    </row>
    <row r="1304" spans="1:5" ht="18" customHeight="1" x14ac:dyDescent="0.2">
      <c r="A1304" s="59">
        <v>1302</v>
      </c>
      <c r="B1304" s="64" t="s">
        <v>62</v>
      </c>
      <c r="C1304" s="57" t="s">
        <v>26</v>
      </c>
      <c r="D1304" s="73">
        <v>9018</v>
      </c>
      <c r="E1304" s="62">
        <v>5286.17</v>
      </c>
    </row>
    <row r="1305" spans="1:5" ht="18" customHeight="1" x14ac:dyDescent="0.2">
      <c r="A1305" s="56">
        <v>1303</v>
      </c>
      <c r="B1305" s="64" t="s">
        <v>31</v>
      </c>
      <c r="C1305" s="57" t="s">
        <v>26</v>
      </c>
      <c r="D1305" s="73">
        <v>185490</v>
      </c>
      <c r="E1305" s="62">
        <v>101919.17</v>
      </c>
    </row>
    <row r="1306" spans="1:5" ht="18" customHeight="1" x14ac:dyDescent="0.2">
      <c r="A1306" s="59">
        <v>1304</v>
      </c>
      <c r="B1306" s="64" t="s">
        <v>133</v>
      </c>
      <c r="C1306" s="57" t="s">
        <v>26</v>
      </c>
      <c r="D1306" s="73">
        <v>16200</v>
      </c>
      <c r="E1306" s="62">
        <v>9541.7999999999993</v>
      </c>
    </row>
    <row r="1307" spans="1:5" ht="18" customHeight="1" x14ac:dyDescent="0.2">
      <c r="A1307" s="56">
        <v>1305</v>
      </c>
      <c r="B1307" s="64" t="s">
        <v>45</v>
      </c>
      <c r="C1307" s="57" t="s">
        <v>26</v>
      </c>
      <c r="D1307" s="73">
        <v>206740</v>
      </c>
      <c r="E1307" s="62">
        <v>112259.96</v>
      </c>
    </row>
    <row r="1308" spans="1:5" ht="18" customHeight="1" x14ac:dyDescent="0.2">
      <c r="A1308" s="59">
        <v>1306</v>
      </c>
      <c r="B1308" s="64" t="s">
        <v>63</v>
      </c>
      <c r="C1308" s="57" t="s">
        <v>26</v>
      </c>
      <c r="D1308" s="73">
        <v>402240</v>
      </c>
      <c r="E1308" s="73">
        <v>206715</v>
      </c>
    </row>
    <row r="1309" spans="1:5" ht="18" customHeight="1" x14ac:dyDescent="0.2">
      <c r="A1309" s="56">
        <v>1307</v>
      </c>
      <c r="B1309" s="64" t="s">
        <v>29</v>
      </c>
      <c r="C1309" s="57" t="s">
        <v>26</v>
      </c>
      <c r="D1309" s="73">
        <v>26620</v>
      </c>
      <c r="E1309" s="73">
        <v>14108.63</v>
      </c>
    </row>
    <row r="1310" spans="1:5" ht="18" customHeight="1" x14ac:dyDescent="0.2">
      <c r="A1310" s="59">
        <v>1308</v>
      </c>
      <c r="B1310" s="64" t="s">
        <v>62</v>
      </c>
      <c r="C1310" s="57" t="s">
        <v>26</v>
      </c>
      <c r="D1310" s="73">
        <v>69220</v>
      </c>
      <c r="E1310" s="73">
        <v>37643.269999999997</v>
      </c>
    </row>
    <row r="1311" spans="1:5" ht="18" customHeight="1" x14ac:dyDescent="0.2">
      <c r="A1311" s="56">
        <v>1309</v>
      </c>
      <c r="B1311" s="64" t="s">
        <v>62</v>
      </c>
      <c r="C1311" s="57" t="s">
        <v>26</v>
      </c>
      <c r="D1311" s="73">
        <v>179538</v>
      </c>
      <c r="E1311" s="73">
        <v>97649.42</v>
      </c>
    </row>
    <row r="1312" spans="1:5" ht="18" customHeight="1" x14ac:dyDescent="0.2">
      <c r="A1312" s="59">
        <v>1310</v>
      </c>
      <c r="B1312" s="64" t="s">
        <v>62</v>
      </c>
      <c r="C1312" s="57" t="s">
        <v>26</v>
      </c>
      <c r="D1312" s="73">
        <v>54720</v>
      </c>
      <c r="E1312" s="73">
        <v>29578.720000000001</v>
      </c>
    </row>
    <row r="1313" spans="1:5" ht="18" customHeight="1" x14ac:dyDescent="0.2">
      <c r="A1313" s="56">
        <v>1311</v>
      </c>
      <c r="B1313" s="64" t="s">
        <v>62</v>
      </c>
      <c r="C1313" s="57" t="s">
        <v>26</v>
      </c>
      <c r="D1313" s="73">
        <v>199785</v>
      </c>
      <c r="E1313" s="73">
        <v>107853.96</v>
      </c>
    </row>
    <row r="1314" spans="1:5" ht="18" customHeight="1" x14ac:dyDescent="0.2">
      <c r="A1314" s="59">
        <v>1312</v>
      </c>
      <c r="B1314" s="64" t="s">
        <v>45</v>
      </c>
      <c r="C1314" s="57" t="s">
        <v>26</v>
      </c>
      <c r="D1314" s="73">
        <v>1039830</v>
      </c>
      <c r="E1314" s="73">
        <v>556309.48</v>
      </c>
    </row>
    <row r="1315" spans="1:5" ht="18" customHeight="1" x14ac:dyDescent="0.2">
      <c r="A1315" s="56">
        <v>1313</v>
      </c>
      <c r="B1315" s="64" t="s">
        <v>42</v>
      </c>
      <c r="C1315" s="57" t="s">
        <v>26</v>
      </c>
      <c r="D1315" s="73">
        <v>1285180</v>
      </c>
      <c r="E1315" s="73">
        <v>696277.38</v>
      </c>
    </row>
    <row r="1316" spans="1:5" ht="18" customHeight="1" x14ac:dyDescent="0.2">
      <c r="A1316" s="59">
        <v>1314</v>
      </c>
      <c r="B1316" s="64" t="s">
        <v>29</v>
      </c>
      <c r="C1316" s="57" t="s">
        <v>26</v>
      </c>
      <c r="D1316" s="73">
        <v>26900</v>
      </c>
      <c r="E1316" s="73">
        <v>14337.71</v>
      </c>
    </row>
    <row r="1317" spans="1:5" ht="18" customHeight="1" x14ac:dyDescent="0.2">
      <c r="A1317" s="56">
        <v>1315</v>
      </c>
      <c r="B1317" s="64" t="s">
        <v>29</v>
      </c>
      <c r="C1317" s="57" t="s">
        <v>26</v>
      </c>
      <c r="D1317" s="73">
        <v>25740</v>
      </c>
      <c r="E1317" s="73">
        <v>13204.62</v>
      </c>
    </row>
    <row r="1318" spans="1:5" ht="18" customHeight="1" x14ac:dyDescent="0.2">
      <c r="A1318" s="59">
        <v>1316</v>
      </c>
      <c r="B1318" s="64" t="s">
        <v>31</v>
      </c>
      <c r="C1318" s="57" t="s">
        <v>26</v>
      </c>
      <c r="D1318" s="73">
        <v>423550</v>
      </c>
      <c r="E1318" s="73">
        <v>219399.21</v>
      </c>
    </row>
    <row r="1319" spans="1:5" ht="18" customHeight="1" x14ac:dyDescent="0.2">
      <c r="A1319" s="56">
        <v>1317</v>
      </c>
      <c r="B1319" s="64" t="s">
        <v>29</v>
      </c>
      <c r="C1319" s="57" t="s">
        <v>26</v>
      </c>
      <c r="D1319" s="73">
        <v>26040</v>
      </c>
      <c r="E1319" s="73">
        <v>14582.39</v>
      </c>
    </row>
    <row r="1320" spans="1:5" ht="18" customHeight="1" x14ac:dyDescent="0.2">
      <c r="A1320" s="59">
        <v>1318</v>
      </c>
      <c r="B1320" s="64" t="s">
        <v>62</v>
      </c>
      <c r="C1320" s="57" t="s">
        <v>26</v>
      </c>
      <c r="D1320" s="73">
        <v>261635</v>
      </c>
      <c r="E1320" s="73">
        <v>143161.63</v>
      </c>
    </row>
    <row r="1321" spans="1:5" ht="18" customHeight="1" x14ac:dyDescent="0.2">
      <c r="A1321" s="56">
        <v>1319</v>
      </c>
      <c r="B1321" s="64" t="s">
        <v>45</v>
      </c>
      <c r="C1321" s="57" t="s">
        <v>26</v>
      </c>
      <c r="D1321" s="73">
        <v>799960</v>
      </c>
      <c r="E1321" s="73">
        <v>427979</v>
      </c>
    </row>
    <row r="1322" spans="1:5" ht="18" customHeight="1" x14ac:dyDescent="0.2">
      <c r="A1322" s="59">
        <v>1320</v>
      </c>
      <c r="B1322" s="64" t="s">
        <v>42</v>
      </c>
      <c r="C1322" s="57" t="s">
        <v>26</v>
      </c>
      <c r="D1322" s="73">
        <v>677660</v>
      </c>
      <c r="E1322" s="73">
        <v>351936.39</v>
      </c>
    </row>
    <row r="1323" spans="1:5" ht="18" customHeight="1" x14ac:dyDescent="0.2">
      <c r="A1323" s="56">
        <v>1321</v>
      </c>
      <c r="B1323" s="64" t="s">
        <v>133</v>
      </c>
      <c r="C1323" s="57" t="s">
        <v>26</v>
      </c>
      <c r="D1323" s="73">
        <v>22700</v>
      </c>
      <c r="E1323" s="73">
        <v>12299.45</v>
      </c>
    </row>
    <row r="1324" spans="1:5" ht="18" customHeight="1" x14ac:dyDescent="0.2">
      <c r="A1324" s="59">
        <v>1322</v>
      </c>
      <c r="B1324" s="64" t="s">
        <v>31</v>
      </c>
      <c r="C1324" s="57" t="s">
        <v>26</v>
      </c>
      <c r="D1324" s="73">
        <v>748740</v>
      </c>
      <c r="E1324" s="73">
        <v>418122.9</v>
      </c>
    </row>
    <row r="1325" spans="1:5" ht="18" customHeight="1" x14ac:dyDescent="0.2">
      <c r="A1325" s="56">
        <v>1323</v>
      </c>
      <c r="B1325" s="64" t="s">
        <v>42</v>
      </c>
      <c r="C1325" s="57" t="s">
        <v>26</v>
      </c>
      <c r="D1325" s="73">
        <v>1043590</v>
      </c>
      <c r="E1325" s="73">
        <v>568590.65</v>
      </c>
    </row>
    <row r="1326" spans="1:5" ht="18" customHeight="1" x14ac:dyDescent="0.2">
      <c r="A1326" s="59">
        <v>1324</v>
      </c>
      <c r="B1326" s="64" t="s">
        <v>62</v>
      </c>
      <c r="C1326" s="57" t="s">
        <v>26</v>
      </c>
      <c r="D1326" s="73">
        <v>80620</v>
      </c>
      <c r="E1326" s="73">
        <v>43718.55</v>
      </c>
    </row>
    <row r="1327" spans="1:5" ht="18" customHeight="1" x14ac:dyDescent="0.2">
      <c r="A1327" s="56">
        <v>1325</v>
      </c>
      <c r="B1327" s="64" t="s">
        <v>62</v>
      </c>
      <c r="C1327" s="57" t="s">
        <v>26</v>
      </c>
      <c r="D1327" s="73">
        <v>27100</v>
      </c>
      <c r="E1327" s="73">
        <v>13882.8</v>
      </c>
    </row>
    <row r="1328" spans="1:5" ht="18" customHeight="1" x14ac:dyDescent="0.2">
      <c r="A1328" s="59">
        <v>1326</v>
      </c>
      <c r="B1328" s="64" t="s">
        <v>52</v>
      </c>
      <c r="C1328" s="57" t="s">
        <v>26</v>
      </c>
      <c r="D1328" s="73">
        <v>57480</v>
      </c>
      <c r="E1328" s="73">
        <v>30862</v>
      </c>
    </row>
    <row r="1329" spans="1:5" ht="18" customHeight="1" x14ac:dyDescent="0.2">
      <c r="A1329" s="56">
        <v>1327</v>
      </c>
      <c r="B1329" s="64" t="s">
        <v>52</v>
      </c>
      <c r="C1329" s="57" t="s">
        <v>26</v>
      </c>
      <c r="D1329" s="73">
        <v>457310</v>
      </c>
      <c r="E1329" s="73">
        <v>245025</v>
      </c>
    </row>
    <row r="1330" spans="1:5" ht="18" customHeight="1" x14ac:dyDescent="0.2">
      <c r="A1330" s="59">
        <v>1328</v>
      </c>
      <c r="B1330" s="64" t="s">
        <v>45</v>
      </c>
      <c r="C1330" s="57" t="s">
        <v>26</v>
      </c>
      <c r="D1330" s="73">
        <v>680970</v>
      </c>
      <c r="E1330" s="73">
        <v>367724.87</v>
      </c>
    </row>
    <row r="1331" spans="1:5" ht="18" customHeight="1" x14ac:dyDescent="0.2">
      <c r="A1331" s="56">
        <v>1329</v>
      </c>
      <c r="B1331" s="64" t="s">
        <v>63</v>
      </c>
      <c r="C1331" s="57" t="s">
        <v>26</v>
      </c>
      <c r="D1331" s="73">
        <v>663400</v>
      </c>
      <c r="E1331" s="73">
        <v>339813.57</v>
      </c>
    </row>
    <row r="1332" spans="1:5" ht="18" customHeight="1" x14ac:dyDescent="0.2">
      <c r="A1332" s="59">
        <v>1330</v>
      </c>
      <c r="B1332" s="64" t="s">
        <v>29</v>
      </c>
      <c r="C1332" s="57" t="s">
        <v>26</v>
      </c>
      <c r="D1332" s="73">
        <v>26060</v>
      </c>
      <c r="E1332" s="73">
        <v>14020.32</v>
      </c>
    </row>
    <row r="1333" spans="1:5" ht="18" customHeight="1" x14ac:dyDescent="0.2">
      <c r="A1333" s="56">
        <v>1331</v>
      </c>
      <c r="B1333" s="64" t="s">
        <v>29</v>
      </c>
      <c r="C1333" s="57" t="s">
        <v>26</v>
      </c>
      <c r="D1333" s="73">
        <v>26280</v>
      </c>
      <c r="E1333" s="73">
        <v>14138.69</v>
      </c>
    </row>
    <row r="1334" spans="1:5" ht="18" customHeight="1" x14ac:dyDescent="0.2">
      <c r="A1334" s="59">
        <v>1332</v>
      </c>
      <c r="B1334" s="64" t="s">
        <v>45</v>
      </c>
      <c r="C1334" s="57" t="s">
        <v>26</v>
      </c>
      <c r="D1334" s="73">
        <v>581950</v>
      </c>
      <c r="E1334" s="73">
        <v>311343.49</v>
      </c>
    </row>
    <row r="1335" spans="1:5" ht="18" customHeight="1" x14ac:dyDescent="0.2">
      <c r="A1335" s="56">
        <v>1333</v>
      </c>
      <c r="B1335" s="64" t="s">
        <v>37</v>
      </c>
      <c r="C1335" s="57" t="s">
        <v>26</v>
      </c>
      <c r="D1335" s="62">
        <v>754000</v>
      </c>
      <c r="E1335" s="60">
        <v>554853.79</v>
      </c>
    </row>
    <row r="1336" spans="1:5" ht="18" customHeight="1" x14ac:dyDescent="0.2">
      <c r="A1336" s="59">
        <v>1334</v>
      </c>
      <c r="B1336" s="64" t="s">
        <v>28</v>
      </c>
      <c r="C1336" s="57" t="s">
        <v>26</v>
      </c>
      <c r="D1336" s="62">
        <v>220401</v>
      </c>
      <c r="E1336" s="62">
        <v>179820</v>
      </c>
    </row>
    <row r="1337" spans="1:5" ht="18" customHeight="1" x14ac:dyDescent="0.2">
      <c r="A1337" s="56">
        <v>1335</v>
      </c>
      <c r="B1337" s="64" t="s">
        <v>41</v>
      </c>
      <c r="C1337" s="57" t="s">
        <v>26</v>
      </c>
      <c r="D1337" s="62">
        <v>27000</v>
      </c>
      <c r="E1337" s="62">
        <v>21600</v>
      </c>
    </row>
    <row r="1338" spans="1:5" ht="18" customHeight="1" x14ac:dyDescent="0.2">
      <c r="A1338" s="59">
        <v>1336</v>
      </c>
      <c r="B1338" s="64" t="s">
        <v>36</v>
      </c>
      <c r="C1338" s="57" t="s">
        <v>26</v>
      </c>
      <c r="D1338" s="62">
        <v>76000</v>
      </c>
      <c r="E1338" s="62">
        <v>55104.03</v>
      </c>
    </row>
    <row r="1339" spans="1:5" ht="18" customHeight="1" x14ac:dyDescent="0.2">
      <c r="A1339" s="56">
        <v>1337</v>
      </c>
      <c r="B1339" s="64" t="s">
        <v>43</v>
      </c>
      <c r="C1339" s="57" t="s">
        <v>26</v>
      </c>
      <c r="D1339" s="62">
        <v>95000</v>
      </c>
      <c r="E1339" s="62">
        <v>77720</v>
      </c>
    </row>
    <row r="1340" spans="1:5" ht="18" customHeight="1" x14ac:dyDescent="0.2">
      <c r="A1340" s="59">
        <v>1338</v>
      </c>
      <c r="B1340" s="64" t="s">
        <v>32</v>
      </c>
      <c r="C1340" s="57" t="s">
        <v>26</v>
      </c>
      <c r="D1340" s="62">
        <v>25000</v>
      </c>
      <c r="E1340" s="62">
        <v>20067.88</v>
      </c>
    </row>
    <row r="1341" spans="1:5" ht="18" customHeight="1" x14ac:dyDescent="0.2">
      <c r="A1341" s="56">
        <v>1339</v>
      </c>
      <c r="B1341" s="64" t="s">
        <v>34</v>
      </c>
      <c r="C1341" s="57" t="s">
        <v>26</v>
      </c>
      <c r="D1341" s="62">
        <v>26000</v>
      </c>
      <c r="E1341" s="62">
        <v>17479.849999999999</v>
      </c>
    </row>
    <row r="1342" spans="1:5" ht="18" customHeight="1" x14ac:dyDescent="0.2">
      <c r="A1342" s="59">
        <v>1340</v>
      </c>
      <c r="B1342" s="64" t="s">
        <v>116</v>
      </c>
      <c r="C1342" s="57" t="s">
        <v>26</v>
      </c>
      <c r="D1342" s="62">
        <v>78000</v>
      </c>
      <c r="E1342" s="62">
        <v>54600</v>
      </c>
    </row>
    <row r="1343" spans="1:5" ht="18" customHeight="1" x14ac:dyDescent="0.2">
      <c r="A1343" s="56">
        <v>1341</v>
      </c>
      <c r="B1343" s="64" t="s">
        <v>131</v>
      </c>
      <c r="C1343" s="57" t="s">
        <v>26</v>
      </c>
      <c r="D1343" s="62">
        <v>260000</v>
      </c>
      <c r="E1343" s="62">
        <v>168480</v>
      </c>
    </row>
    <row r="1344" spans="1:5" ht="18" customHeight="1" x14ac:dyDescent="0.2">
      <c r="A1344" s="59">
        <v>1342</v>
      </c>
      <c r="B1344" s="64" t="s">
        <v>65</v>
      </c>
      <c r="C1344" s="57" t="s">
        <v>26</v>
      </c>
      <c r="D1344" s="62">
        <v>24000</v>
      </c>
      <c r="E1344" s="62">
        <v>16486.009999999998</v>
      </c>
    </row>
    <row r="1345" spans="1:5" ht="18" customHeight="1" x14ac:dyDescent="0.2">
      <c r="A1345" s="56">
        <v>1343</v>
      </c>
      <c r="B1345" s="64" t="s">
        <v>91</v>
      </c>
      <c r="C1345" s="57" t="s">
        <v>26</v>
      </c>
      <c r="D1345" s="62">
        <v>78000</v>
      </c>
      <c r="E1345" s="62">
        <v>62400</v>
      </c>
    </row>
    <row r="1346" spans="1:5" ht="18" customHeight="1" x14ac:dyDescent="0.2">
      <c r="A1346" s="59">
        <v>1344</v>
      </c>
      <c r="B1346" s="64" t="s">
        <v>132</v>
      </c>
      <c r="C1346" s="57" t="s">
        <v>26</v>
      </c>
      <c r="D1346" s="62">
        <v>52000</v>
      </c>
      <c r="E1346" s="62">
        <v>34959.71</v>
      </c>
    </row>
    <row r="1347" spans="1:5" ht="18" customHeight="1" x14ac:dyDescent="0.2">
      <c r="A1347" s="56">
        <v>1345</v>
      </c>
      <c r="B1347" s="64" t="s">
        <v>60</v>
      </c>
      <c r="C1347" s="57" t="s">
        <v>26</v>
      </c>
      <c r="D1347" s="62">
        <v>25000</v>
      </c>
      <c r="E1347" s="62">
        <v>16809.509999999998</v>
      </c>
    </row>
  </sheetData>
  <autoFilter ref="A2:E1347"/>
  <mergeCells count="1">
    <mergeCell ref="A1:E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46"/>
  <sheetViews>
    <sheetView tabSelected="1" topLeftCell="A64" zoomScaleNormal="100" workbookViewId="0">
      <selection activeCell="D11" sqref="D11"/>
    </sheetView>
  </sheetViews>
  <sheetFormatPr defaultRowHeight="12.75" x14ac:dyDescent="0.2"/>
  <cols>
    <col min="1" max="1" width="5.85546875" style="19" customWidth="1"/>
    <col min="2" max="2" width="31.7109375" style="19" bestFit="1" customWidth="1"/>
    <col min="3" max="3" width="25.85546875" style="34" customWidth="1"/>
    <col min="4" max="4" width="21.7109375" style="34" customWidth="1"/>
    <col min="5" max="5" width="7.5703125" style="35" customWidth="1"/>
    <col min="6" max="6" width="15.85546875" style="19" bestFit="1" customWidth="1"/>
    <col min="7" max="7" width="13.7109375" style="19" bestFit="1" customWidth="1"/>
    <col min="8" max="8" width="12.7109375" style="19" bestFit="1" customWidth="1"/>
    <col min="9" max="16384" width="9.140625" style="19"/>
  </cols>
  <sheetData>
    <row r="1" spans="1:10" ht="19.5" customHeight="1" x14ac:dyDescent="0.2">
      <c r="A1" s="86" t="s">
        <v>135</v>
      </c>
      <c r="B1" s="86"/>
      <c r="C1" s="86"/>
      <c r="D1" s="86"/>
    </row>
    <row r="2" spans="1:10" ht="15" customHeight="1" x14ac:dyDescent="0.2">
      <c r="A2" s="28" t="s">
        <v>0</v>
      </c>
      <c r="B2" s="28" t="s">
        <v>1</v>
      </c>
      <c r="C2" s="75" t="s">
        <v>5</v>
      </c>
      <c r="D2" s="75" t="s">
        <v>4</v>
      </c>
      <c r="E2" s="37"/>
      <c r="F2" s="5"/>
    </row>
    <row r="3" spans="1:10" ht="12" customHeight="1" x14ac:dyDescent="0.2">
      <c r="A3" s="27"/>
      <c r="B3" s="57" t="s">
        <v>104</v>
      </c>
      <c r="C3" s="74">
        <f>SUMIF(ORJ!$B$3:$B$1347,ÜLKE!B3,ORJ!$D$3:$D$1347)</f>
        <v>29280</v>
      </c>
      <c r="D3" s="74">
        <f>SUMIF(ORJ!$B$3:$B$1347,ÜLKE!B3,ORJ!$E$3:$E$1347)</f>
        <v>49411</v>
      </c>
    </row>
    <row r="4" spans="1:10" ht="12" customHeight="1" x14ac:dyDescent="0.2">
      <c r="A4" s="27">
        <v>1</v>
      </c>
      <c r="B4" s="57" t="s">
        <v>37</v>
      </c>
      <c r="C4" s="74">
        <f>SUMIF(ORJ!$B$3:$B$1347,ÜLKE!B4,ORJ!$D$3:$D$1347)</f>
        <v>7087789</v>
      </c>
      <c r="D4" s="74">
        <f>SUMIF(ORJ!$B$3:$B$1347,ÜLKE!B4,ORJ!$E$3:$E$1347)</f>
        <v>6612207.1800000006</v>
      </c>
    </row>
    <row r="5" spans="1:10" ht="12" customHeight="1" x14ac:dyDescent="0.2">
      <c r="A5" s="27">
        <v>2</v>
      </c>
      <c r="B5" s="57" t="s">
        <v>28</v>
      </c>
      <c r="C5" s="74">
        <f>SUMIF(ORJ!$B$3:$B$1347,ÜLKE!B5,ORJ!$D$3:$D$1347)</f>
        <v>3219516</v>
      </c>
      <c r="D5" s="74">
        <f>SUMIF(ORJ!$B$3:$B$1347,ÜLKE!B5,ORJ!$E$3:$E$1347)</f>
        <v>4384872</v>
      </c>
    </row>
    <row r="6" spans="1:10" ht="12" customHeight="1" x14ac:dyDescent="0.2">
      <c r="A6" s="27">
        <v>3</v>
      </c>
      <c r="B6" s="57" t="s">
        <v>68</v>
      </c>
      <c r="C6" s="74">
        <f>SUMIF(ORJ!$B$3:$B$1347,ÜLKE!B6,ORJ!$D$3:$D$1347)</f>
        <v>432404</v>
      </c>
      <c r="D6" s="74">
        <f>SUMIF(ORJ!$B$3:$B$1347,ÜLKE!B6,ORJ!$E$3:$E$1347)</f>
        <v>891524</v>
      </c>
    </row>
    <row r="7" spans="1:10" ht="12" customHeight="1" x14ac:dyDescent="0.2">
      <c r="A7" s="27">
        <v>4</v>
      </c>
      <c r="B7" s="57" t="s">
        <v>88</v>
      </c>
      <c r="C7" s="74">
        <f>SUMIF(ORJ!$B$3:$B$1347,ÜLKE!B7,ORJ!$D$3:$D$1347)</f>
        <v>4373</v>
      </c>
      <c r="D7" s="74">
        <f>SUMIF(ORJ!$B$3:$B$1347,ÜLKE!B7,ORJ!$E$3:$E$1347)</f>
        <v>22973.17</v>
      </c>
    </row>
    <row r="8" spans="1:10" ht="12" customHeight="1" x14ac:dyDescent="0.2">
      <c r="A8" s="27">
        <v>5</v>
      </c>
      <c r="B8" s="57" t="s">
        <v>57</v>
      </c>
      <c r="C8" s="74">
        <f>SUMIF(ORJ!$B$3:$B$1347,ÜLKE!B8,ORJ!$D$3:$D$1347)</f>
        <v>74295</v>
      </c>
      <c r="D8" s="74">
        <f>SUMIF(ORJ!$B$3:$B$1347,ÜLKE!B8,ORJ!$E$3:$E$1347)</f>
        <v>162021.9</v>
      </c>
      <c r="G8" s="22"/>
    </row>
    <row r="9" spans="1:10" ht="12" customHeight="1" x14ac:dyDescent="0.2">
      <c r="A9" s="27">
        <v>6</v>
      </c>
      <c r="B9" s="57" t="s">
        <v>76</v>
      </c>
      <c r="C9" s="74">
        <f>SUMIF(ORJ!$B$3:$B$1347,ÜLKE!B9,ORJ!$D$3:$D$1347)</f>
        <v>4214370</v>
      </c>
      <c r="D9" s="74">
        <f>SUMIF(ORJ!$B$3:$B$1347,ÜLKE!B9,ORJ!$E$3:$E$1347)</f>
        <v>2914086</v>
      </c>
      <c r="G9" s="22"/>
    </row>
    <row r="10" spans="1:10" ht="12" customHeight="1" x14ac:dyDescent="0.2">
      <c r="A10" s="27">
        <v>7</v>
      </c>
      <c r="B10" s="61" t="s">
        <v>72</v>
      </c>
      <c r="C10" s="74">
        <f>SUMIF(ORJ!$B$3:$B$1347,ÜLKE!B10,ORJ!$D$3:$D$1347)</f>
        <v>86579</v>
      </c>
      <c r="D10" s="74">
        <f>SUMIF(ORJ!$B$3:$B$1347,ÜLKE!B10,ORJ!$E$3:$E$1347)</f>
        <v>148846</v>
      </c>
      <c r="E10" s="34"/>
      <c r="F10"/>
      <c r="G10" s="14"/>
    </row>
    <row r="11" spans="1:10" ht="12" customHeight="1" x14ac:dyDescent="0.2">
      <c r="A11" s="27">
        <v>8</v>
      </c>
      <c r="B11" s="57" t="s">
        <v>77</v>
      </c>
      <c r="C11" s="74">
        <f>SUMIF(ORJ!$B$3:$B$1347,ÜLKE!B11,ORJ!$D$3:$D$1347)</f>
        <v>42496</v>
      </c>
      <c r="D11" s="74">
        <f>SUMIF(ORJ!$B$3:$B$1347,ÜLKE!B11,ORJ!$E$3:$E$1347)</f>
        <v>112752</v>
      </c>
      <c r="E11" s="34"/>
      <c r="F11"/>
      <c r="G11" s="13"/>
    </row>
    <row r="12" spans="1:10" ht="12" customHeight="1" x14ac:dyDescent="0.2">
      <c r="A12" s="27">
        <v>9</v>
      </c>
      <c r="B12" s="57" t="s">
        <v>63</v>
      </c>
      <c r="C12" s="74">
        <f>SUMIF(ORJ!$B$3:$B$1347,ÜLKE!B12,ORJ!$D$3:$D$1347)</f>
        <v>2325079</v>
      </c>
      <c r="D12" s="74">
        <f>SUMIF(ORJ!$B$3:$B$1347,ÜLKE!B12,ORJ!$E$3:$E$1347)</f>
        <v>2405691.1199999996</v>
      </c>
      <c r="E12" s="34"/>
      <c r="F12"/>
      <c r="G12" s="22"/>
    </row>
    <row r="13" spans="1:10" ht="12" customHeight="1" x14ac:dyDescent="0.2">
      <c r="A13" s="27">
        <v>10</v>
      </c>
      <c r="B13" s="64" t="s">
        <v>93</v>
      </c>
      <c r="C13" s="74">
        <f>SUMIF(ORJ!$B$3:$B$1347,ÜLKE!B13,ORJ!$D$3:$D$1347)</f>
        <v>12815</v>
      </c>
      <c r="D13" s="74">
        <f>SUMIF(ORJ!$B$3:$B$1347,ÜLKE!B13,ORJ!$E$3:$E$1347)</f>
        <v>32416</v>
      </c>
      <c r="E13" s="34"/>
      <c r="F13"/>
      <c r="G13" s="13"/>
    </row>
    <row r="14" spans="1:10" ht="12" customHeight="1" x14ac:dyDescent="0.2">
      <c r="A14" s="27">
        <v>11</v>
      </c>
      <c r="B14" s="57" t="s">
        <v>43</v>
      </c>
      <c r="C14" s="74">
        <f>SUMIF(ORJ!$B$3:$B$1347,ÜLKE!B14,ORJ!$D$3:$D$1347)</f>
        <v>1734218</v>
      </c>
      <c r="D14" s="74">
        <f>SUMIF(ORJ!$B$3:$B$1347,ÜLKE!B14,ORJ!$E$3:$E$1347)</f>
        <v>1298659.93</v>
      </c>
      <c r="E14" s="39"/>
      <c r="F14" s="36"/>
      <c r="G14" s="13"/>
      <c r="H14" s="22"/>
    </row>
    <row r="15" spans="1:10" ht="12" customHeight="1" x14ac:dyDescent="0.2">
      <c r="A15" s="27">
        <v>12</v>
      </c>
      <c r="B15" s="57" t="s">
        <v>121</v>
      </c>
      <c r="C15" s="74">
        <f>SUMIF(ORJ!$B$3:$B$1347,ÜLKE!B15,ORJ!$D$3:$D$1347)</f>
        <v>7090</v>
      </c>
      <c r="D15" s="74">
        <f>SUMIF(ORJ!$B$3:$B$1347,ÜLKE!B15,ORJ!$E$3:$E$1347)</f>
        <v>63340</v>
      </c>
      <c r="E15" s="39"/>
      <c r="F15" s="36"/>
      <c r="G15" s="13"/>
      <c r="H15" s="22"/>
    </row>
    <row r="16" spans="1:10" ht="12" customHeight="1" x14ac:dyDescent="0.2">
      <c r="A16" s="27">
        <v>13</v>
      </c>
      <c r="B16" s="61" t="s">
        <v>87</v>
      </c>
      <c r="C16" s="74">
        <f>SUMIF(ORJ!$B$3:$B$1347,ÜLKE!B16,ORJ!$D$3:$D$1347)</f>
        <v>143506</v>
      </c>
      <c r="D16" s="74">
        <f>SUMIF(ORJ!$B$3:$B$1347,ÜLKE!B16,ORJ!$E$3:$E$1347)</f>
        <v>60804</v>
      </c>
      <c r="E16" s="40"/>
      <c r="F16" s="25"/>
      <c r="G16" s="23"/>
      <c r="H16" s="25"/>
      <c r="I16" s="22"/>
      <c r="J16" s="22"/>
    </row>
    <row r="17" spans="1:10" ht="12" customHeight="1" x14ac:dyDescent="0.2">
      <c r="A17" s="27">
        <v>14</v>
      </c>
      <c r="B17" s="68" t="s">
        <v>123</v>
      </c>
      <c r="C17" s="74">
        <f>SUMIF(ORJ!$B$3:$B$1347,ÜLKE!B17,ORJ!$D$3:$D$1347)</f>
        <v>25360</v>
      </c>
      <c r="D17" s="74">
        <f>SUMIF(ORJ!$B$3:$B$1347,ÜLKE!B17,ORJ!$E$3:$E$1347)</f>
        <v>20528.21</v>
      </c>
      <c r="E17" s="39"/>
      <c r="F17" s="22"/>
      <c r="G17" s="22"/>
      <c r="H17" s="22"/>
      <c r="I17" s="22"/>
      <c r="J17" s="22"/>
    </row>
    <row r="18" spans="1:10" ht="12" customHeight="1" x14ac:dyDescent="0.2">
      <c r="A18" s="27">
        <v>15</v>
      </c>
      <c r="B18" s="61" t="s">
        <v>51</v>
      </c>
      <c r="C18" s="74">
        <f>SUMIF(ORJ!$B$3:$B$1347,ÜLKE!B18,ORJ!$D$3:$D$1347)</f>
        <v>261645</v>
      </c>
      <c r="D18" s="74">
        <f>SUMIF(ORJ!$B$3:$B$1347,ÜLKE!B18,ORJ!$E$3:$E$1347)</f>
        <v>264923</v>
      </c>
      <c r="E18" s="39"/>
      <c r="F18" s="29"/>
      <c r="G18" s="46"/>
      <c r="H18" s="46"/>
      <c r="I18" s="22"/>
      <c r="J18" s="22"/>
    </row>
    <row r="19" spans="1:10" ht="12" customHeight="1" x14ac:dyDescent="0.2">
      <c r="A19" s="27">
        <v>16</v>
      </c>
      <c r="B19" s="57" t="s">
        <v>74</v>
      </c>
      <c r="C19" s="74">
        <f>SUMIF(ORJ!$B$3:$B$1347,ÜLKE!B19,ORJ!$D$3:$D$1347)</f>
        <v>747780</v>
      </c>
      <c r="D19" s="74">
        <f>SUMIF(ORJ!$B$3:$B$1347,ÜLKE!B19,ORJ!$E$3:$E$1347)</f>
        <v>135260.82000000004</v>
      </c>
      <c r="E19" s="39"/>
      <c r="F19" s="29"/>
      <c r="G19" s="46"/>
      <c r="H19" s="46"/>
      <c r="I19" s="22"/>
      <c r="J19" s="22"/>
    </row>
    <row r="20" spans="1:10" ht="12" customHeight="1" x14ac:dyDescent="0.2">
      <c r="A20" s="27">
        <v>17</v>
      </c>
      <c r="B20" s="57" t="s">
        <v>38</v>
      </c>
      <c r="C20" s="74">
        <f>SUMIF(ORJ!$B$3:$B$1347,ÜLKE!B20,ORJ!$D$3:$D$1347)</f>
        <v>20894893</v>
      </c>
      <c r="D20" s="74">
        <f>SUMIF(ORJ!$B$3:$B$1347,ÜLKE!B20,ORJ!$E$3:$E$1347)</f>
        <v>10791263.719999999</v>
      </c>
      <c r="E20" s="39"/>
      <c r="F20" s="36"/>
      <c r="G20" s="31"/>
      <c r="H20" s="31"/>
      <c r="I20" s="22"/>
      <c r="J20" s="22"/>
    </row>
    <row r="21" spans="1:10" ht="12" customHeight="1" x14ac:dyDescent="0.2">
      <c r="A21" s="27">
        <v>18</v>
      </c>
      <c r="B21" s="57" t="s">
        <v>99</v>
      </c>
      <c r="C21" s="74">
        <f>SUMIF(ORJ!$B$3:$B$1347,ÜLKE!B21,ORJ!$D$3:$D$1347)</f>
        <v>9300</v>
      </c>
      <c r="D21" s="74">
        <f>SUMIF(ORJ!$B$3:$B$1347,ÜLKE!B21,ORJ!$E$3:$E$1347)</f>
        <v>48052.39</v>
      </c>
      <c r="E21" s="39"/>
      <c r="F21" s="47"/>
      <c r="G21" s="24"/>
      <c r="H21" s="24"/>
      <c r="I21" s="22"/>
      <c r="J21" s="22"/>
    </row>
    <row r="22" spans="1:10" ht="12" customHeight="1" x14ac:dyDescent="0.2">
      <c r="A22" s="27">
        <v>19</v>
      </c>
      <c r="B22" s="57" t="s">
        <v>108</v>
      </c>
      <c r="C22" s="74">
        <f>SUMIF(ORJ!$B$3:$B$1347,ÜLKE!B22,ORJ!$D$3:$D$1347)</f>
        <v>9989</v>
      </c>
      <c r="D22" s="74">
        <f>SUMIF(ORJ!$B$3:$B$1347,ÜLKE!B22,ORJ!$E$3:$E$1347)</f>
        <v>22010.5</v>
      </c>
      <c r="E22" s="39"/>
      <c r="F22" s="29"/>
      <c r="G22" s="13"/>
      <c r="H22" s="13"/>
      <c r="I22" s="22"/>
      <c r="J22" s="22"/>
    </row>
    <row r="23" spans="1:10" ht="12" customHeight="1" x14ac:dyDescent="0.2">
      <c r="A23" s="27">
        <v>20</v>
      </c>
      <c r="B23" s="57" t="s">
        <v>92</v>
      </c>
      <c r="C23" s="74">
        <f>SUMIF(ORJ!$B$3:$B$1347,ÜLKE!B23,ORJ!$D$3:$D$1347)</f>
        <v>95210</v>
      </c>
      <c r="D23" s="74">
        <f>SUMIF(ORJ!$B$3:$B$1347,ÜLKE!B23,ORJ!$E$3:$E$1347)</f>
        <v>63009.72</v>
      </c>
      <c r="F23" s="48"/>
      <c r="G23" s="48"/>
      <c r="H23" s="48"/>
      <c r="I23" s="22"/>
      <c r="J23" s="22"/>
    </row>
    <row r="24" spans="1:10" ht="12" customHeight="1" x14ac:dyDescent="0.2">
      <c r="A24" s="27">
        <v>21</v>
      </c>
      <c r="B24" s="68" t="s">
        <v>125</v>
      </c>
      <c r="C24" s="74">
        <f>SUMIF(ORJ!$B$3:$B$1347,ÜLKE!B24,ORJ!$D$3:$D$1347)</f>
        <v>27910</v>
      </c>
      <c r="D24" s="74">
        <f>SUMIF(ORJ!$B$3:$B$1347,ÜLKE!B24,ORJ!$E$3:$E$1347)</f>
        <v>19118.349999999999</v>
      </c>
      <c r="E24" s="34"/>
      <c r="F24" s="48"/>
      <c r="G24" s="48"/>
      <c r="H24" s="48"/>
      <c r="I24" s="22"/>
      <c r="J24" s="22"/>
    </row>
    <row r="25" spans="1:10" ht="12" customHeight="1" x14ac:dyDescent="0.2">
      <c r="A25" s="27">
        <v>22</v>
      </c>
      <c r="B25" s="57" t="s">
        <v>110</v>
      </c>
      <c r="C25" s="74">
        <f>SUMIF(ORJ!$B$3:$B$1347,ÜLKE!B25,ORJ!$D$3:$D$1347)</f>
        <v>50960</v>
      </c>
      <c r="D25" s="74">
        <f>SUMIF(ORJ!$B$3:$B$1347,ÜLKE!B25,ORJ!$E$3:$E$1347)</f>
        <v>100552</v>
      </c>
      <c r="F25" s="44"/>
      <c r="G25" s="44"/>
      <c r="H25" s="44"/>
    </row>
    <row r="26" spans="1:10" ht="12" customHeight="1" x14ac:dyDescent="0.2">
      <c r="A26" s="27">
        <v>23</v>
      </c>
      <c r="B26" s="57" t="s">
        <v>102</v>
      </c>
      <c r="C26" s="74">
        <f>SUMIF(ORJ!$B$3:$B$1347,ÜLKE!B26,ORJ!$D$3:$D$1347)</f>
        <v>16967</v>
      </c>
      <c r="D26" s="74">
        <f>SUMIF(ORJ!$B$3:$B$1347,ÜLKE!B26,ORJ!$E$3:$E$1347)</f>
        <v>22481</v>
      </c>
      <c r="E26" s="34"/>
    </row>
    <row r="27" spans="1:10" ht="12" customHeight="1" x14ac:dyDescent="0.2">
      <c r="A27" s="27">
        <v>24</v>
      </c>
      <c r="B27" s="57" t="s">
        <v>103</v>
      </c>
      <c r="C27" s="74">
        <f>SUMIF(ORJ!$B$3:$B$1347,ÜLKE!B27,ORJ!$D$3:$D$1347)</f>
        <v>8800</v>
      </c>
      <c r="D27" s="74">
        <f>SUMIF(ORJ!$B$3:$B$1347,ÜLKE!B27,ORJ!$E$3:$E$1347)</f>
        <v>52826</v>
      </c>
      <c r="E27" s="34"/>
    </row>
    <row r="28" spans="1:10" ht="12" customHeight="1" x14ac:dyDescent="0.2">
      <c r="A28" s="27">
        <v>25</v>
      </c>
      <c r="B28" s="68" t="s">
        <v>129</v>
      </c>
      <c r="C28" s="74">
        <f>SUMIF(ORJ!$B$3:$B$1347,ÜLKE!B28,ORJ!$D$3:$D$1347)</f>
        <v>863326</v>
      </c>
      <c r="D28" s="74">
        <f>SUMIF(ORJ!$B$3:$B$1347,ÜLKE!B28,ORJ!$E$3:$E$1347)</f>
        <v>616479</v>
      </c>
    </row>
    <row r="29" spans="1:10" ht="12" customHeight="1" x14ac:dyDescent="0.2">
      <c r="A29" s="27">
        <v>26</v>
      </c>
      <c r="B29" s="57" t="s">
        <v>35</v>
      </c>
      <c r="C29" s="74">
        <f>SUMIF(ORJ!$B$3:$B$1347,ÜLKE!B29,ORJ!$D$3:$D$1347)</f>
        <v>27497161</v>
      </c>
      <c r="D29" s="74">
        <f>SUMIF(ORJ!$B$3:$B$1347,ÜLKE!B29,ORJ!$E$3:$E$1347)</f>
        <v>15110996.209999999</v>
      </c>
    </row>
    <row r="30" spans="1:10" ht="12" customHeight="1" x14ac:dyDescent="0.2">
      <c r="A30" s="27">
        <v>27</v>
      </c>
      <c r="B30" s="68" t="s">
        <v>124</v>
      </c>
      <c r="C30" s="74">
        <f>SUMIF(ORJ!$B$3:$B$1347,ÜLKE!B30,ORJ!$D$3:$D$1347)</f>
        <v>28080</v>
      </c>
      <c r="D30" s="74">
        <f>SUMIF(ORJ!$B$3:$B$1347,ÜLKE!B30,ORJ!$E$3:$E$1347)</f>
        <v>17915.04</v>
      </c>
    </row>
    <row r="31" spans="1:10" ht="12" customHeight="1" x14ac:dyDescent="0.2">
      <c r="A31" s="27">
        <v>28</v>
      </c>
      <c r="B31" s="68" t="s">
        <v>130</v>
      </c>
      <c r="C31" s="74">
        <f>SUMIF(ORJ!$B$3:$B$1347,ÜLKE!B31,ORJ!$D$3:$D$1347)</f>
        <v>192840</v>
      </c>
      <c r="D31" s="74">
        <f>SUMIF(ORJ!$B$3:$B$1347,ÜLKE!B31,ORJ!$E$3:$E$1347)</f>
        <v>140706</v>
      </c>
    </row>
    <row r="32" spans="1:10" ht="12" customHeight="1" x14ac:dyDescent="0.2">
      <c r="A32" s="27">
        <v>29</v>
      </c>
      <c r="B32" s="57" t="s">
        <v>32</v>
      </c>
      <c r="C32" s="74">
        <f>SUMIF(ORJ!$B$3:$B$1347,ÜLKE!B32,ORJ!$D$3:$D$1347)</f>
        <v>15120915</v>
      </c>
      <c r="D32" s="74">
        <f>SUMIF(ORJ!$B$3:$B$1347,ÜLKE!B32,ORJ!$E$3:$E$1347)</f>
        <v>8819520.290000001</v>
      </c>
    </row>
    <row r="33" spans="1:5" ht="12" customHeight="1" x14ac:dyDescent="0.2">
      <c r="A33" s="27">
        <v>30</v>
      </c>
      <c r="B33" s="57" t="s">
        <v>82</v>
      </c>
      <c r="C33" s="74">
        <f>SUMIF(ORJ!$B$3:$B$1347,ÜLKE!B33,ORJ!$D$3:$D$1347)</f>
        <v>12510</v>
      </c>
      <c r="D33" s="74">
        <f>SUMIF(ORJ!$B$3:$B$1347,ÜLKE!B33,ORJ!$E$3:$E$1347)</f>
        <v>25883</v>
      </c>
      <c r="E33" s="37"/>
    </row>
    <row r="34" spans="1:5" ht="12" customHeight="1" x14ac:dyDescent="0.2">
      <c r="A34" s="27">
        <v>31</v>
      </c>
      <c r="B34" s="57" t="s">
        <v>120</v>
      </c>
      <c r="C34" s="74">
        <f>SUMIF(ORJ!$B$3:$B$1347,ÜLKE!B34,ORJ!$D$3:$D$1347)</f>
        <v>4000000</v>
      </c>
      <c r="D34" s="74">
        <f>SUMIF(ORJ!$B$3:$B$1347,ÜLKE!B34,ORJ!$E$3:$E$1347)</f>
        <v>50000</v>
      </c>
    </row>
    <row r="35" spans="1:5" ht="12" customHeight="1" x14ac:dyDescent="0.2">
      <c r="A35" s="27">
        <v>32</v>
      </c>
      <c r="B35" s="68" t="s">
        <v>128</v>
      </c>
      <c r="C35" s="74">
        <f>SUMIF(ORJ!$B$3:$B$1347,ÜLKE!B35,ORJ!$D$3:$D$1347)</f>
        <v>78520</v>
      </c>
      <c r="D35" s="74">
        <f>SUMIF(ORJ!$B$3:$B$1347,ÜLKE!B35,ORJ!$E$3:$E$1347)</f>
        <v>51027.74</v>
      </c>
    </row>
    <row r="36" spans="1:5" ht="12" customHeight="1" x14ac:dyDescent="0.2">
      <c r="A36" s="27">
        <v>33</v>
      </c>
      <c r="B36" s="57" t="s">
        <v>78</v>
      </c>
      <c r="C36" s="74">
        <f>SUMIF(ORJ!$B$3:$B$1347,ÜLKE!B36,ORJ!$D$3:$D$1347)</f>
        <v>9169</v>
      </c>
      <c r="D36" s="74">
        <f>SUMIF(ORJ!$B$3:$B$1347,ÜLKE!B36,ORJ!$E$3:$E$1347)</f>
        <v>60883.9</v>
      </c>
    </row>
    <row r="37" spans="1:5" ht="12" customHeight="1" x14ac:dyDescent="0.2">
      <c r="A37" s="27">
        <v>34</v>
      </c>
      <c r="B37" s="61" t="s">
        <v>75</v>
      </c>
      <c r="C37" s="74">
        <f>SUMIF(ORJ!$B$3:$B$1347,ÜLKE!B37,ORJ!$D$3:$D$1347)</f>
        <v>508</v>
      </c>
      <c r="D37" s="74">
        <f>SUMIF(ORJ!$B$3:$B$1347,ÜLKE!B37,ORJ!$E$3:$E$1347)</f>
        <v>5095</v>
      </c>
    </row>
    <row r="38" spans="1:5" ht="12" customHeight="1" x14ac:dyDescent="0.2">
      <c r="A38" s="27">
        <v>35</v>
      </c>
      <c r="B38" s="57" t="s">
        <v>113</v>
      </c>
      <c r="C38" s="74">
        <f>SUMIF(ORJ!$B$3:$B$1347,ÜLKE!B38,ORJ!$D$3:$D$1347)</f>
        <v>22456</v>
      </c>
      <c r="D38" s="74">
        <f>SUMIF(ORJ!$B$3:$B$1347,ÜLKE!B38,ORJ!$E$3:$E$1347)</f>
        <v>92186.52</v>
      </c>
    </row>
    <row r="39" spans="1:5" ht="12" customHeight="1" x14ac:dyDescent="0.2">
      <c r="A39" s="27">
        <v>36</v>
      </c>
      <c r="B39" s="57" t="s">
        <v>101</v>
      </c>
      <c r="C39" s="74">
        <f>SUMIF(ORJ!$B$3:$B$1347,ÜLKE!B39,ORJ!$D$3:$D$1347)</f>
        <v>19450</v>
      </c>
      <c r="D39" s="74">
        <f>SUMIF(ORJ!$B$3:$B$1347,ÜLKE!B39,ORJ!$E$3:$E$1347)</f>
        <v>89739</v>
      </c>
    </row>
    <row r="40" spans="1:5" ht="12" customHeight="1" x14ac:dyDescent="0.2">
      <c r="A40" s="27">
        <v>37</v>
      </c>
      <c r="B40" s="64" t="s">
        <v>132</v>
      </c>
      <c r="C40" s="74">
        <f>SUMIF(ORJ!$B$3:$B$1347,ÜLKE!B40,ORJ!$D$3:$D$1347)</f>
        <v>52000</v>
      </c>
      <c r="D40" s="74">
        <f>SUMIF(ORJ!$B$3:$B$1347,ÜLKE!B40,ORJ!$E$3:$E$1347)</f>
        <v>34959.71</v>
      </c>
    </row>
    <row r="41" spans="1:5" ht="12" customHeight="1" x14ac:dyDescent="0.2">
      <c r="A41" s="27">
        <v>38</v>
      </c>
      <c r="B41" s="57" t="s">
        <v>60</v>
      </c>
      <c r="C41" s="74">
        <f>SUMIF(ORJ!$B$3:$B$1347,ÜLKE!B41,ORJ!$D$3:$D$1347)</f>
        <v>913252</v>
      </c>
      <c r="D41" s="74">
        <f>SUMIF(ORJ!$B$3:$B$1347,ÜLKE!B41,ORJ!$E$3:$E$1347)</f>
        <v>2148155.52</v>
      </c>
    </row>
    <row r="42" spans="1:5" ht="12" customHeight="1" x14ac:dyDescent="0.2">
      <c r="A42" s="27">
        <v>39</v>
      </c>
      <c r="B42" s="57" t="s">
        <v>44</v>
      </c>
      <c r="C42" s="74">
        <f>SUMIF(ORJ!$B$3:$B$1347,ÜLKE!B42,ORJ!$D$3:$D$1347)</f>
        <v>16994674</v>
      </c>
      <c r="D42" s="74">
        <f>SUMIF(ORJ!$B$3:$B$1347,ÜLKE!B42,ORJ!$E$3:$E$1347)</f>
        <v>4692851.4000000004</v>
      </c>
    </row>
    <row r="43" spans="1:5" ht="12" customHeight="1" x14ac:dyDescent="0.2">
      <c r="A43" s="27">
        <v>40</v>
      </c>
      <c r="B43" s="57" t="s">
        <v>34</v>
      </c>
      <c r="C43" s="74">
        <f>SUMIF(ORJ!$B$3:$B$1347,ÜLKE!B43,ORJ!$D$3:$D$1347)</f>
        <v>32642425</v>
      </c>
      <c r="D43" s="74">
        <f>SUMIF(ORJ!$B$3:$B$1347,ÜLKE!B43,ORJ!$E$3:$E$1347)</f>
        <v>21946821.770000011</v>
      </c>
    </row>
    <row r="44" spans="1:5" ht="12" customHeight="1" x14ac:dyDescent="0.2">
      <c r="A44" s="27">
        <v>41</v>
      </c>
      <c r="B44" s="57" t="s">
        <v>67</v>
      </c>
      <c r="C44" s="74">
        <f>SUMIF(ORJ!$B$3:$B$1347,ÜLKE!B44,ORJ!$D$3:$D$1347)</f>
        <v>3929380</v>
      </c>
      <c r="D44" s="74">
        <f>SUMIF(ORJ!$B$3:$B$1347,ÜLKE!B44,ORJ!$E$3:$E$1347)</f>
        <v>485762.23</v>
      </c>
    </row>
    <row r="45" spans="1:5" ht="12" customHeight="1" x14ac:dyDescent="0.2">
      <c r="A45" s="27">
        <v>42</v>
      </c>
      <c r="B45" s="57" t="s">
        <v>66</v>
      </c>
      <c r="C45" s="74">
        <f>SUMIF(ORJ!$B$3:$B$1347,ÜLKE!B45,ORJ!$D$3:$D$1347)</f>
        <v>183248</v>
      </c>
      <c r="D45" s="74">
        <f>SUMIF(ORJ!$B$3:$B$1347,ÜLKE!B45,ORJ!$E$3:$E$1347)</f>
        <v>267886.75</v>
      </c>
    </row>
    <row r="46" spans="1:5" ht="12" customHeight="1" x14ac:dyDescent="0.2">
      <c r="A46" s="27">
        <v>43</v>
      </c>
      <c r="B46" s="57" t="s">
        <v>27</v>
      </c>
      <c r="C46" s="74">
        <f>SUMIF(ORJ!$B$3:$B$1347,ÜLKE!B46,ORJ!$D$3:$D$1347)</f>
        <v>10096466</v>
      </c>
      <c r="D46" s="74">
        <f>SUMIF(ORJ!$B$3:$B$1347,ÜLKE!B46,ORJ!$E$3:$E$1347)</f>
        <v>7801532.6000000015</v>
      </c>
    </row>
    <row r="47" spans="1:5" ht="12.75" customHeight="1" x14ac:dyDescent="0.2">
      <c r="A47" s="27">
        <v>44</v>
      </c>
      <c r="B47" s="57" t="s">
        <v>31</v>
      </c>
      <c r="C47" s="74">
        <f>SUMIF(ORJ!$B$3:$B$1347,ÜLKE!B47,ORJ!$D$3:$D$1347)</f>
        <v>22412558</v>
      </c>
      <c r="D47" s="74">
        <f>SUMIF(ORJ!$B$3:$B$1347,ÜLKE!B47,ORJ!$E$3:$E$1347)</f>
        <v>5828086.0499999998</v>
      </c>
    </row>
    <row r="48" spans="1:5" x14ac:dyDescent="0.2">
      <c r="A48" s="27">
        <v>45</v>
      </c>
      <c r="B48" s="57" t="s">
        <v>80</v>
      </c>
      <c r="C48" s="74">
        <f>SUMIF(ORJ!$B$3:$B$1347,ÜLKE!B48,ORJ!$D$3:$D$1347)</f>
        <v>92849</v>
      </c>
      <c r="D48" s="74">
        <f>SUMIF(ORJ!$B$3:$B$1347,ÜLKE!B48,ORJ!$E$3:$E$1347)</f>
        <v>151106.01999999999</v>
      </c>
    </row>
    <row r="49" spans="1:9" ht="14.25" customHeight="1" x14ac:dyDescent="0.2">
      <c r="A49" s="27">
        <v>46</v>
      </c>
      <c r="B49" s="57" t="s">
        <v>59</v>
      </c>
      <c r="C49" s="74">
        <f>SUMIF(ORJ!$B$3:$B$1347,ÜLKE!B49,ORJ!$D$3:$D$1347)</f>
        <v>63963719</v>
      </c>
      <c r="D49" s="74">
        <f>SUMIF(ORJ!$B$3:$B$1347,ÜLKE!B49,ORJ!$E$3:$E$1347)</f>
        <v>9656616.5700000003</v>
      </c>
    </row>
    <row r="50" spans="1:9" ht="12.75" customHeight="1" x14ac:dyDescent="0.2">
      <c r="A50" s="27">
        <v>47</v>
      </c>
      <c r="B50" s="61" t="s">
        <v>36</v>
      </c>
      <c r="C50" s="74">
        <f>SUMIF(ORJ!$B$3:$B$1347,ÜLKE!B50,ORJ!$D$3:$D$1347)</f>
        <v>47733759</v>
      </c>
      <c r="D50" s="74">
        <f>SUMIF(ORJ!$B$3:$B$1347,ÜLKE!B50,ORJ!$E$3:$E$1347)</f>
        <v>26119101.020000003</v>
      </c>
    </row>
    <row r="51" spans="1:9" ht="12.75" customHeight="1" x14ac:dyDescent="0.2">
      <c r="A51" s="27">
        <v>48</v>
      </c>
      <c r="B51" s="61" t="s">
        <v>85</v>
      </c>
      <c r="C51" s="74">
        <f>SUMIF(ORJ!$B$3:$B$1347,ÜLKE!B51,ORJ!$D$3:$D$1347)</f>
        <v>16220</v>
      </c>
      <c r="D51" s="74">
        <f>SUMIF(ORJ!$B$3:$B$1347,ÜLKE!B51,ORJ!$E$3:$E$1347)</f>
        <v>28518</v>
      </c>
    </row>
    <row r="52" spans="1:9" ht="12" customHeight="1" x14ac:dyDescent="0.2">
      <c r="A52" s="43">
        <v>49</v>
      </c>
      <c r="B52" s="57" t="s">
        <v>90</v>
      </c>
      <c r="C52" s="74">
        <f>SUMIF(ORJ!$B$3:$B$1347,ÜLKE!B52,ORJ!$D$3:$D$1347)</f>
        <v>11700</v>
      </c>
      <c r="D52" s="74">
        <f>SUMIF(ORJ!$B$3:$B$1347,ÜLKE!B52,ORJ!$E$3:$E$1347)</f>
        <v>47408</v>
      </c>
    </row>
    <row r="53" spans="1:9" x14ac:dyDescent="0.2">
      <c r="A53" s="27">
        <v>50</v>
      </c>
      <c r="B53" s="57" t="s">
        <v>96</v>
      </c>
      <c r="C53" s="74">
        <f>SUMIF(ORJ!$B$3:$B$1347,ÜLKE!B53,ORJ!$D$3:$D$1347)</f>
        <v>28423</v>
      </c>
      <c r="D53" s="74">
        <f>SUMIF(ORJ!$B$3:$B$1347,ÜLKE!B53,ORJ!$E$3:$E$1347)</f>
        <v>90909</v>
      </c>
    </row>
    <row r="54" spans="1:9" x14ac:dyDescent="0.2">
      <c r="A54" s="27">
        <v>51</v>
      </c>
      <c r="B54" s="57" t="s">
        <v>116</v>
      </c>
      <c r="C54" s="74">
        <f>SUMIF(ORJ!$B$3:$B$1347,ÜLKE!B54,ORJ!$D$3:$D$1347)</f>
        <v>258730</v>
      </c>
      <c r="D54" s="74">
        <f>SUMIF(ORJ!$B$3:$B$1347,ÜLKE!B54,ORJ!$E$3:$E$1347)</f>
        <v>264734</v>
      </c>
      <c r="E54" s="38"/>
    </row>
    <row r="55" spans="1:9" x14ac:dyDescent="0.2">
      <c r="A55" s="27">
        <v>52</v>
      </c>
      <c r="B55" s="57" t="s">
        <v>47</v>
      </c>
      <c r="C55" s="74">
        <f>SUMIF(ORJ!$B$3:$B$1347,ÜLKE!B55,ORJ!$D$3:$D$1347)</f>
        <v>2272011</v>
      </c>
      <c r="D55" s="74">
        <f>SUMIF(ORJ!$B$3:$B$1347,ÜLKE!B55,ORJ!$E$3:$E$1347)</f>
        <v>377460.96</v>
      </c>
      <c r="E55" s="38"/>
    </row>
    <row r="56" spans="1:9" x14ac:dyDescent="0.2">
      <c r="A56" s="27">
        <v>53</v>
      </c>
      <c r="B56" s="57" t="s">
        <v>100</v>
      </c>
      <c r="C56" s="74">
        <f>SUMIF(ORJ!$B$3:$B$1347,ÜLKE!B56,ORJ!$D$3:$D$1347)</f>
        <v>4164</v>
      </c>
      <c r="D56" s="74">
        <f>SUMIF(ORJ!$B$3:$B$1347,ÜLKE!B56,ORJ!$E$3:$E$1347)</f>
        <v>21532</v>
      </c>
      <c r="E56" s="38"/>
      <c r="F56" s="22"/>
      <c r="G56" s="22"/>
      <c r="H56" s="22"/>
      <c r="I56" s="22"/>
    </row>
    <row r="57" spans="1:9" x14ac:dyDescent="0.2">
      <c r="A57" s="27">
        <v>54</v>
      </c>
      <c r="B57" s="57" t="s">
        <v>69</v>
      </c>
      <c r="C57" s="74">
        <f>SUMIF(ORJ!$B$3:$B$1347,ÜLKE!B57,ORJ!$D$3:$D$1347)</f>
        <v>39280</v>
      </c>
      <c r="D57" s="74">
        <f>SUMIF(ORJ!$B$3:$B$1347,ÜLKE!B57,ORJ!$E$3:$E$1347)</f>
        <v>104526.95</v>
      </c>
      <c r="E57" s="38"/>
      <c r="F57" s="26"/>
      <c r="G57" s="26"/>
      <c r="H57" s="26"/>
      <c r="I57" s="22"/>
    </row>
    <row r="58" spans="1:9" x14ac:dyDescent="0.2">
      <c r="A58" s="27">
        <v>55</v>
      </c>
      <c r="B58" s="68" t="s">
        <v>126</v>
      </c>
      <c r="C58" s="74">
        <f>SUMIF(ORJ!$B$3:$B$1347,ÜLKE!B58,ORJ!$D$3:$D$1347)</f>
        <v>25960</v>
      </c>
      <c r="D58" s="74">
        <f>SUMIF(ORJ!$B$3:$B$1347,ÜLKE!B58,ORJ!$E$3:$E$1347)</f>
        <v>17342.43</v>
      </c>
      <c r="E58" s="38"/>
      <c r="F58" s="22"/>
      <c r="G58" s="22"/>
      <c r="H58" s="22"/>
      <c r="I58" s="22"/>
    </row>
    <row r="59" spans="1:9" x14ac:dyDescent="0.2">
      <c r="A59" s="27">
        <v>56</v>
      </c>
      <c r="B59" s="57" t="s">
        <v>111</v>
      </c>
      <c r="C59" s="74">
        <f>SUMIF(ORJ!$B$3:$B$1347,ÜLKE!B59,ORJ!$D$3:$D$1347)</f>
        <v>203120</v>
      </c>
      <c r="D59" s="74">
        <f>SUMIF(ORJ!$B$3:$B$1347,ÜLKE!B59,ORJ!$E$3:$E$1347)</f>
        <v>141122</v>
      </c>
      <c r="E59" s="38"/>
      <c r="F59" s="22"/>
      <c r="G59" s="22"/>
      <c r="H59" s="22"/>
      <c r="I59" s="22"/>
    </row>
    <row r="60" spans="1:9" x14ac:dyDescent="0.2">
      <c r="A60" s="27">
        <v>57</v>
      </c>
      <c r="B60" s="57" t="s">
        <v>89</v>
      </c>
      <c r="C60" s="74">
        <f>SUMIF(ORJ!$B$3:$B$1347,ÜLKE!B60,ORJ!$D$3:$D$1347)</f>
        <v>1061</v>
      </c>
      <c r="D60" s="74">
        <f>SUMIF(ORJ!$B$3:$B$1347,ÜLKE!B60,ORJ!$E$3:$E$1347)</f>
        <v>5468.12</v>
      </c>
      <c r="E60" s="38"/>
      <c r="F60" s="22"/>
      <c r="G60" s="22"/>
      <c r="H60" s="22"/>
      <c r="I60" s="22"/>
    </row>
    <row r="61" spans="1:9" x14ac:dyDescent="0.2">
      <c r="A61" s="27">
        <v>58</v>
      </c>
      <c r="B61" s="57" t="s">
        <v>48</v>
      </c>
      <c r="C61" s="74">
        <f>SUMIF(ORJ!$B$3:$B$1347,ÜLKE!B61,ORJ!$D$3:$D$1347)</f>
        <v>228145</v>
      </c>
      <c r="D61" s="74">
        <f>SUMIF(ORJ!$B$3:$B$1347,ÜLKE!B61,ORJ!$E$3:$E$1347)</f>
        <v>541337.68000000005</v>
      </c>
      <c r="E61" s="38"/>
    </row>
    <row r="62" spans="1:9" x14ac:dyDescent="0.2">
      <c r="A62" s="27">
        <v>59</v>
      </c>
      <c r="B62" s="61" t="s">
        <v>133</v>
      </c>
      <c r="C62" s="74">
        <f>SUMIF(ORJ!$B$3:$B$1347,ÜLKE!B62,ORJ!$D$3:$D$1347)</f>
        <v>8722486</v>
      </c>
      <c r="D62" s="74">
        <f>SUMIF(ORJ!$B$3:$B$1347,ÜLKE!B62,ORJ!$E$3:$E$1347)</f>
        <v>1144001.1200000001</v>
      </c>
    </row>
    <row r="63" spans="1:9" x14ac:dyDescent="0.2">
      <c r="A63" s="27">
        <v>60</v>
      </c>
      <c r="B63" s="57" t="s">
        <v>117</v>
      </c>
      <c r="C63" s="74">
        <f>SUMIF(ORJ!$B$3:$B$1347,ÜLKE!B63,ORJ!$D$3:$D$1347)</f>
        <v>100000</v>
      </c>
      <c r="D63" s="74">
        <f>SUMIF(ORJ!$B$3:$B$1347,ÜLKE!B63,ORJ!$E$3:$E$1347)</f>
        <v>36500</v>
      </c>
    </row>
    <row r="64" spans="1:9" x14ac:dyDescent="0.2">
      <c r="A64" s="27">
        <v>61</v>
      </c>
      <c r="B64" s="57" t="s">
        <v>39</v>
      </c>
      <c r="C64" s="74">
        <f>SUMIF(ORJ!$B$3:$B$1347,ÜLKE!B64,ORJ!$D$3:$D$1347)</f>
        <v>4145144</v>
      </c>
      <c r="D64" s="74">
        <f>SUMIF(ORJ!$B$3:$B$1347,ÜLKE!B64,ORJ!$E$3:$E$1347)</f>
        <v>3299810.19</v>
      </c>
    </row>
    <row r="65" spans="1:4" x14ac:dyDescent="0.2">
      <c r="A65" s="27">
        <v>62</v>
      </c>
      <c r="B65" s="61" t="s">
        <v>86</v>
      </c>
      <c r="C65" s="74">
        <f>SUMIF(ORJ!$B$3:$B$1347,ÜLKE!B65,ORJ!$D$3:$D$1347)</f>
        <v>21194</v>
      </c>
      <c r="D65" s="74">
        <f>SUMIF(ORJ!$B$3:$B$1347,ÜLKE!B65,ORJ!$E$3:$E$1347)</f>
        <v>10295</v>
      </c>
    </row>
    <row r="66" spans="1:4" x14ac:dyDescent="0.2">
      <c r="A66" s="27">
        <v>63</v>
      </c>
      <c r="B66" s="57" t="s">
        <v>45</v>
      </c>
      <c r="C66" s="74">
        <f>SUMIF(ORJ!$B$3:$B$1347,ÜLKE!B66,ORJ!$D$3:$D$1347)</f>
        <v>22649910</v>
      </c>
      <c r="D66" s="74">
        <f>SUMIF(ORJ!$B$3:$B$1347,ÜLKE!B66,ORJ!$E$3:$E$1347)</f>
        <v>5120390.0100000007</v>
      </c>
    </row>
    <row r="67" spans="1:4" x14ac:dyDescent="0.2">
      <c r="A67" s="27">
        <v>64</v>
      </c>
      <c r="B67" s="57" t="s">
        <v>109</v>
      </c>
      <c r="C67" s="74">
        <f>SUMIF(ORJ!$B$3:$B$1347,ÜLKE!B67,ORJ!$D$3:$D$1347)</f>
        <v>2000</v>
      </c>
      <c r="D67" s="74">
        <f>SUMIF(ORJ!$B$3:$B$1347,ÜLKE!B67,ORJ!$E$3:$E$1347)</f>
        <v>12954.13</v>
      </c>
    </row>
    <row r="68" spans="1:4" x14ac:dyDescent="0.2">
      <c r="A68" s="27">
        <v>65</v>
      </c>
      <c r="B68" s="57" t="s">
        <v>105</v>
      </c>
      <c r="C68" s="74">
        <f>SUMIF(ORJ!$B$3:$B$1347,ÜLKE!B68,ORJ!$D$3:$D$1347)</f>
        <v>22180</v>
      </c>
      <c r="D68" s="74">
        <f>SUMIF(ORJ!$B$3:$B$1347,ÜLKE!B68,ORJ!$E$3:$E$1347)</f>
        <v>17470</v>
      </c>
    </row>
    <row r="69" spans="1:4" x14ac:dyDescent="0.2">
      <c r="A69" s="27">
        <v>66</v>
      </c>
      <c r="B69" s="64" t="s">
        <v>98</v>
      </c>
      <c r="C69" s="74">
        <f>SUMIF(ORJ!$B$3:$B$1347,ÜLKE!B69,ORJ!$D$3:$D$1347)</f>
        <v>6340</v>
      </c>
      <c r="D69" s="74">
        <f>SUMIF(ORJ!$B$3:$B$1347,ÜLKE!B69,ORJ!$E$3:$E$1347)</f>
        <v>19502</v>
      </c>
    </row>
    <row r="70" spans="1:4" x14ac:dyDescent="0.2">
      <c r="A70" s="27">
        <v>67</v>
      </c>
      <c r="B70" s="61" t="s">
        <v>81</v>
      </c>
      <c r="C70" s="74">
        <f>SUMIF(ORJ!$B$3:$B$1347,ÜLKE!B70,ORJ!$D$3:$D$1347)</f>
        <v>14900</v>
      </c>
      <c r="D70" s="74">
        <f>SUMIF(ORJ!$B$3:$B$1347,ÜLKE!B70,ORJ!$E$3:$E$1347)</f>
        <v>38984.76</v>
      </c>
    </row>
    <row r="71" spans="1:4" x14ac:dyDescent="0.2">
      <c r="A71" s="27">
        <v>68</v>
      </c>
      <c r="B71" s="57" t="s">
        <v>64</v>
      </c>
      <c r="C71" s="74">
        <f>SUMIF(ORJ!$B$3:$B$1347,ÜLKE!B71,ORJ!$D$3:$D$1347)</f>
        <v>1388000</v>
      </c>
      <c r="D71" s="74">
        <f>SUMIF(ORJ!$B$3:$B$1347,ÜLKE!B71,ORJ!$E$3:$E$1347)</f>
        <v>725665.98</v>
      </c>
    </row>
    <row r="72" spans="1:4" x14ac:dyDescent="0.2">
      <c r="A72" s="27">
        <v>69</v>
      </c>
      <c r="B72" s="57" t="s">
        <v>112</v>
      </c>
      <c r="C72" s="74">
        <f>SUMIF(ORJ!$B$3:$B$1347,ÜLKE!B72,ORJ!$D$3:$D$1347)</f>
        <v>47603</v>
      </c>
      <c r="D72" s="74">
        <f>SUMIF(ORJ!$B$3:$B$1347,ÜLKE!B72,ORJ!$E$3:$E$1347)</f>
        <v>36785</v>
      </c>
    </row>
    <row r="73" spans="1:4" x14ac:dyDescent="0.2">
      <c r="A73" s="27">
        <v>70</v>
      </c>
      <c r="B73" s="57" t="s">
        <v>91</v>
      </c>
      <c r="C73" s="74">
        <f>SUMIF(ORJ!$B$3:$B$1347,ÜLKE!B73,ORJ!$D$3:$D$1347)</f>
        <v>94360</v>
      </c>
      <c r="D73" s="74">
        <f>SUMIF(ORJ!$B$3:$B$1347,ÜLKE!B73,ORJ!$E$3:$E$1347)</f>
        <v>164564</v>
      </c>
    </row>
    <row r="74" spans="1:4" x14ac:dyDescent="0.2">
      <c r="A74" s="27">
        <v>71</v>
      </c>
      <c r="B74" s="57" t="s">
        <v>122</v>
      </c>
      <c r="C74" s="74">
        <f>SUMIF(ORJ!$B$3:$B$1347,ÜLKE!B74,ORJ!$D$3:$D$1347)</f>
        <v>494270</v>
      </c>
      <c r="D74" s="74">
        <f>SUMIF(ORJ!$B$3:$B$1347,ÜLKE!B74,ORJ!$E$3:$E$1347)</f>
        <v>281733.89999999997</v>
      </c>
    </row>
    <row r="75" spans="1:4" x14ac:dyDescent="0.2">
      <c r="A75" s="27">
        <v>72</v>
      </c>
      <c r="B75" s="57" t="s">
        <v>42</v>
      </c>
      <c r="C75" s="74">
        <f>SUMIF(ORJ!$B$3:$B$1347,ÜLKE!B75,ORJ!$D$3:$D$1347)</f>
        <v>36316911</v>
      </c>
      <c r="D75" s="74">
        <f>SUMIF(ORJ!$B$3:$B$1347,ÜLKE!B75,ORJ!$E$3:$E$1347)</f>
        <v>21009259.5</v>
      </c>
    </row>
    <row r="76" spans="1:4" x14ac:dyDescent="0.2">
      <c r="A76" s="27">
        <v>73</v>
      </c>
      <c r="B76" s="57" t="s">
        <v>84</v>
      </c>
      <c r="C76" s="74">
        <f>SUMIF(ORJ!$B$3:$B$1347,ÜLKE!B76,ORJ!$D$3:$D$1347)</f>
        <v>15960</v>
      </c>
      <c r="D76" s="74">
        <f>SUMIF(ORJ!$B$3:$B$1347,ÜLKE!B76,ORJ!$E$3:$E$1347)</f>
        <v>44800</v>
      </c>
    </row>
    <row r="77" spans="1:4" x14ac:dyDescent="0.2">
      <c r="A77" s="27">
        <v>74</v>
      </c>
      <c r="B77" s="57" t="s">
        <v>58</v>
      </c>
      <c r="C77" s="74">
        <f>SUMIF(ORJ!$B$3:$B$1347,ÜLKE!B77,ORJ!$D$3:$D$1347)</f>
        <v>334185</v>
      </c>
      <c r="D77" s="74">
        <f>SUMIF(ORJ!$B$3:$B$1347,ÜLKE!B77,ORJ!$E$3:$E$1347)</f>
        <v>280790</v>
      </c>
    </row>
    <row r="78" spans="1:4" x14ac:dyDescent="0.2">
      <c r="A78" s="27">
        <v>75</v>
      </c>
      <c r="B78" s="57" t="s">
        <v>73</v>
      </c>
      <c r="C78" s="74">
        <f>SUMIF(ORJ!$B$3:$B$1347,ÜLKE!B78,ORJ!$D$3:$D$1347)</f>
        <v>43140</v>
      </c>
      <c r="D78" s="74">
        <f>SUMIF(ORJ!$B$3:$B$1347,ÜLKE!B78,ORJ!$E$3:$E$1347)</f>
        <v>193543.23</v>
      </c>
    </row>
    <row r="79" spans="1:4" x14ac:dyDescent="0.2">
      <c r="A79" s="27">
        <v>76</v>
      </c>
      <c r="B79" s="57" t="s">
        <v>53</v>
      </c>
      <c r="C79" s="74">
        <f>SUMIF(ORJ!$B$3:$B$1347,ÜLKE!B79,ORJ!$D$3:$D$1347)</f>
        <v>93366</v>
      </c>
      <c r="D79" s="74">
        <f>SUMIF(ORJ!$B$3:$B$1347,ÜLKE!B79,ORJ!$E$3:$E$1347)</f>
        <v>270939.69</v>
      </c>
    </row>
    <row r="80" spans="1:4" x14ac:dyDescent="0.2">
      <c r="A80" s="27">
        <v>77</v>
      </c>
      <c r="B80" s="57" t="s">
        <v>115</v>
      </c>
      <c r="C80" s="74">
        <f>SUMIF(ORJ!$B$3:$B$1347,ÜLKE!B80,ORJ!$D$3:$D$1347)</f>
        <v>39600000</v>
      </c>
      <c r="D80" s="74">
        <f>SUMIF(ORJ!$B$3:$B$1347,ÜLKE!B80,ORJ!$E$3:$E$1347)</f>
        <v>867240</v>
      </c>
    </row>
    <row r="81" spans="1:4" x14ac:dyDescent="0.2">
      <c r="A81" s="27">
        <v>78</v>
      </c>
      <c r="B81" s="57" t="s">
        <v>65</v>
      </c>
      <c r="C81" s="74">
        <f>SUMIF(ORJ!$B$3:$B$1347,ÜLKE!B81,ORJ!$D$3:$D$1347)</f>
        <v>142913</v>
      </c>
      <c r="D81" s="74">
        <f>SUMIF(ORJ!$B$3:$B$1347,ÜLKE!B81,ORJ!$E$3:$E$1347)</f>
        <v>173872.01</v>
      </c>
    </row>
    <row r="82" spans="1:4" x14ac:dyDescent="0.2">
      <c r="A82" s="27">
        <v>79</v>
      </c>
      <c r="B82" s="57" t="s">
        <v>70</v>
      </c>
      <c r="C82" s="74">
        <f>SUMIF(ORJ!$B$3:$B$1347,ÜLKE!B82,ORJ!$D$3:$D$1347)</f>
        <v>729592</v>
      </c>
      <c r="D82" s="74">
        <f>SUMIF(ORJ!$B$3:$B$1347,ÜLKE!B82,ORJ!$E$3:$E$1347)</f>
        <v>2134968.09</v>
      </c>
    </row>
    <row r="83" spans="1:4" x14ac:dyDescent="0.2">
      <c r="A83" s="27">
        <v>80</v>
      </c>
      <c r="B83" s="57" t="s">
        <v>52</v>
      </c>
      <c r="C83" s="74">
        <f>SUMIF(ORJ!$B$3:$B$1347,ÜLKE!B83,ORJ!$D$3:$D$1347)</f>
        <v>5692059</v>
      </c>
      <c r="D83" s="74">
        <f>SUMIF(ORJ!$B$3:$B$1347,ÜLKE!B83,ORJ!$E$3:$E$1347)</f>
        <v>793149.32</v>
      </c>
    </row>
    <row r="84" spans="1:4" x14ac:dyDescent="0.2">
      <c r="A84" s="27">
        <v>81</v>
      </c>
      <c r="B84" s="57" t="s">
        <v>50</v>
      </c>
      <c r="C84" s="74">
        <f>SUMIF(ORJ!$B$3:$B$1347,ÜLKE!B84,ORJ!$D$3:$D$1347)</f>
        <v>6922211</v>
      </c>
      <c r="D84" s="74">
        <f>SUMIF(ORJ!$B$3:$B$1347,ÜLKE!B84,ORJ!$E$3:$E$1347)</f>
        <v>643858.85</v>
      </c>
    </row>
    <row r="85" spans="1:4" x14ac:dyDescent="0.2">
      <c r="A85" s="27">
        <v>82</v>
      </c>
      <c r="B85" s="57" t="s">
        <v>54</v>
      </c>
      <c r="C85" s="74">
        <f>SUMIF(ORJ!$B$3:$B$1347,ÜLKE!B85,ORJ!$D$3:$D$1347)</f>
        <v>80870</v>
      </c>
      <c r="D85" s="74">
        <f>SUMIF(ORJ!$B$3:$B$1347,ÜLKE!B85,ORJ!$E$3:$E$1347)</f>
        <v>483641.27</v>
      </c>
    </row>
    <row r="86" spans="1:4" x14ac:dyDescent="0.2">
      <c r="A86" s="27">
        <v>83</v>
      </c>
      <c r="B86" s="57" t="s">
        <v>61</v>
      </c>
      <c r="C86" s="74">
        <f>SUMIF(ORJ!$B$3:$B$1347,ÜLKE!B86,ORJ!$D$3:$D$1347)</f>
        <v>1320</v>
      </c>
      <c r="D86" s="74">
        <f>SUMIF(ORJ!$B$3:$B$1347,ÜLKE!B86,ORJ!$E$3:$E$1347)</f>
        <v>6133</v>
      </c>
    </row>
    <row r="87" spans="1:4" x14ac:dyDescent="0.2">
      <c r="A87" s="27">
        <v>84</v>
      </c>
      <c r="B87" s="57" t="s">
        <v>107</v>
      </c>
      <c r="C87" s="74">
        <f>SUMIF(ORJ!$B$3:$B$1347,ÜLKE!B87,ORJ!$D$3:$D$1347)</f>
        <v>707240</v>
      </c>
      <c r="D87" s="74">
        <f>SUMIF(ORJ!$B$3:$B$1347,ÜLKE!B87,ORJ!$E$3:$E$1347)</f>
        <v>892589</v>
      </c>
    </row>
    <row r="88" spans="1:4" x14ac:dyDescent="0.2">
      <c r="A88" s="27">
        <v>85</v>
      </c>
      <c r="B88" s="57" t="s">
        <v>119</v>
      </c>
      <c r="C88" s="74">
        <f>SUMIF(ORJ!$B$3:$B$1347,ÜLKE!B88,ORJ!$D$3:$D$1347)</f>
        <v>52620</v>
      </c>
      <c r="D88" s="74">
        <f>SUMIF(ORJ!$B$3:$B$1347,ÜLKE!B88,ORJ!$E$3:$E$1347)</f>
        <v>161473</v>
      </c>
    </row>
    <row r="89" spans="1:4" x14ac:dyDescent="0.2">
      <c r="A89" s="27">
        <v>86</v>
      </c>
      <c r="B89" s="57" t="s">
        <v>94</v>
      </c>
      <c r="C89" s="74">
        <f>SUMIF(ORJ!$B$3:$B$1347,ÜLKE!B89,ORJ!$D$3:$D$1347)</f>
        <v>17460</v>
      </c>
      <c r="D89" s="74">
        <f>SUMIF(ORJ!$B$3:$B$1347,ÜLKE!B89,ORJ!$E$3:$E$1347)</f>
        <v>46205</v>
      </c>
    </row>
    <row r="90" spans="1:4" x14ac:dyDescent="0.2">
      <c r="A90" s="27">
        <v>87</v>
      </c>
      <c r="B90" s="57" t="s">
        <v>46</v>
      </c>
      <c r="C90" s="74">
        <f>SUMIF(ORJ!$B$3:$B$1347,ÜLKE!B90,ORJ!$D$3:$D$1347)</f>
        <v>124020</v>
      </c>
      <c r="D90" s="74">
        <f>SUMIF(ORJ!$B$3:$B$1347,ÜLKE!B90,ORJ!$E$3:$E$1347)</f>
        <v>440478.79000000004</v>
      </c>
    </row>
    <row r="91" spans="1:4" x14ac:dyDescent="0.2">
      <c r="A91" s="27">
        <v>88</v>
      </c>
      <c r="B91" s="68" t="s">
        <v>127</v>
      </c>
      <c r="C91" s="74">
        <f>SUMIF(ORJ!$B$3:$B$1347,ÜLKE!B91,ORJ!$D$3:$D$1347)</f>
        <v>54700</v>
      </c>
      <c r="D91" s="74">
        <f>SUMIF(ORJ!$B$3:$B$1347,ÜLKE!B91,ORJ!$E$3:$E$1347)</f>
        <v>31601.24</v>
      </c>
    </row>
    <row r="92" spans="1:4" x14ac:dyDescent="0.2">
      <c r="A92" s="27">
        <v>89</v>
      </c>
      <c r="B92" s="57" t="s">
        <v>29</v>
      </c>
      <c r="C92" s="74">
        <f>SUMIF(ORJ!$B$3:$B$1347,ÜLKE!B92,ORJ!$D$3:$D$1347)</f>
        <v>16882173</v>
      </c>
      <c r="D92" s="74">
        <f>SUMIF(ORJ!$B$3:$B$1347,ÜLKE!B92,ORJ!$E$3:$E$1347)</f>
        <v>5663919.5100000007</v>
      </c>
    </row>
    <row r="93" spans="1:4" x14ac:dyDescent="0.2">
      <c r="A93" s="27">
        <v>90</v>
      </c>
      <c r="B93" s="57" t="s">
        <v>41</v>
      </c>
      <c r="C93" s="74">
        <f>SUMIF(ORJ!$B$3:$B$1347,ÜLKE!B93,ORJ!$D$3:$D$1347)</f>
        <v>2611335</v>
      </c>
      <c r="D93" s="74">
        <f>SUMIF(ORJ!$B$3:$B$1347,ÜLKE!B93,ORJ!$E$3:$E$1347)</f>
        <v>5291937.5999999996</v>
      </c>
    </row>
    <row r="94" spans="1:4" x14ac:dyDescent="0.2">
      <c r="A94" s="27">
        <v>91</v>
      </c>
      <c r="B94" s="57" t="s">
        <v>55</v>
      </c>
      <c r="C94" s="74">
        <f>SUMIF(ORJ!$B$3:$B$1347,ÜLKE!B94,ORJ!$D$3:$D$1347)</f>
        <v>51500</v>
      </c>
      <c r="D94" s="74">
        <f>SUMIF(ORJ!$B$3:$B$1347,ÜLKE!B94,ORJ!$E$3:$E$1347)</f>
        <v>130861</v>
      </c>
    </row>
    <row r="95" spans="1:4" x14ac:dyDescent="0.2">
      <c r="A95" s="27">
        <v>92</v>
      </c>
      <c r="B95" s="57" t="s">
        <v>71</v>
      </c>
      <c r="C95" s="74">
        <f>SUMIF(ORJ!$B$3:$B$1347,ÜLKE!B95,ORJ!$D$3:$D$1347)</f>
        <v>469475</v>
      </c>
      <c r="D95" s="74">
        <f>SUMIF(ORJ!$B$3:$B$1347,ÜLKE!B95,ORJ!$E$3:$E$1347)</f>
        <v>369484</v>
      </c>
    </row>
    <row r="96" spans="1:4" x14ac:dyDescent="0.2">
      <c r="A96" s="27">
        <v>93</v>
      </c>
      <c r="B96" s="64" t="s">
        <v>131</v>
      </c>
      <c r="C96" s="74">
        <f>SUMIF(ORJ!$B$3:$B$1347,ÜLKE!B96,ORJ!$D$3:$D$1347)</f>
        <v>260000</v>
      </c>
      <c r="D96" s="74">
        <f>SUMIF(ORJ!$B$3:$B$1347,ÜLKE!B96,ORJ!$E$3:$E$1347)</f>
        <v>168480</v>
      </c>
    </row>
    <row r="97" spans="1:4" x14ac:dyDescent="0.2">
      <c r="A97" s="27">
        <v>94</v>
      </c>
      <c r="B97" s="57" t="s">
        <v>95</v>
      </c>
      <c r="C97" s="74">
        <f>SUMIF(ORJ!$B$3:$B$1347,ÜLKE!B97,ORJ!$D$3:$D$1347)</f>
        <v>5802</v>
      </c>
      <c r="D97" s="74">
        <f>SUMIF(ORJ!$B$3:$B$1347,ÜLKE!B97,ORJ!$E$3:$E$1347)</f>
        <v>10856</v>
      </c>
    </row>
    <row r="98" spans="1:4" x14ac:dyDescent="0.2">
      <c r="A98" s="27">
        <v>95</v>
      </c>
      <c r="B98" s="57" t="s">
        <v>79</v>
      </c>
      <c r="C98" s="74">
        <f>SUMIF(ORJ!$B$3:$B$1347,ÜLKE!B98,ORJ!$D$3:$D$1347)</f>
        <v>6129625</v>
      </c>
      <c r="D98" s="74">
        <f>SUMIF(ORJ!$B$3:$B$1347,ÜLKE!B98,ORJ!$E$3:$E$1347)</f>
        <v>3738521.4899999998</v>
      </c>
    </row>
    <row r="99" spans="1:4" x14ac:dyDescent="0.2">
      <c r="A99" s="27">
        <v>96</v>
      </c>
      <c r="B99" s="57" t="s">
        <v>56</v>
      </c>
      <c r="C99" s="74">
        <f>SUMIF(ORJ!$B$3:$B$1347,ÜLKE!B99,ORJ!$D$3:$D$1347)</f>
        <v>3177983</v>
      </c>
      <c r="D99" s="74">
        <f>SUMIF(ORJ!$B$3:$B$1347,ÜLKE!B99,ORJ!$E$3:$E$1347)</f>
        <v>265625</v>
      </c>
    </row>
    <row r="100" spans="1:4" x14ac:dyDescent="0.2">
      <c r="A100" s="27">
        <v>97</v>
      </c>
      <c r="B100" s="57" t="s">
        <v>49</v>
      </c>
      <c r="C100" s="74">
        <f>SUMIF(ORJ!$B$3:$B$1347,ÜLKE!B100,ORJ!$D$3:$D$1347)</f>
        <v>32755</v>
      </c>
      <c r="D100" s="74">
        <f>SUMIF(ORJ!$B$3:$B$1347,ÜLKE!B100,ORJ!$E$3:$E$1347)</f>
        <v>92581.93</v>
      </c>
    </row>
    <row r="101" spans="1:4" x14ac:dyDescent="0.2">
      <c r="A101" s="27">
        <v>98</v>
      </c>
      <c r="B101" s="57" t="s">
        <v>33</v>
      </c>
      <c r="C101" s="74">
        <f>SUMIF(ORJ!$B$3:$B$1347,ÜLKE!B101,ORJ!$D$3:$D$1347)</f>
        <v>122922</v>
      </c>
      <c r="D101" s="74">
        <f>SUMIF(ORJ!$B$3:$B$1347,ÜLKE!B101,ORJ!$E$3:$E$1347)</f>
        <v>290815</v>
      </c>
    </row>
    <row r="102" spans="1:4" x14ac:dyDescent="0.2">
      <c r="A102" s="27">
        <v>99</v>
      </c>
      <c r="B102" s="57" t="s">
        <v>118</v>
      </c>
      <c r="C102" s="74">
        <f>SUMIF(ORJ!$B$3:$B$1347,ÜLKE!B102,ORJ!$D$3:$D$1347)</f>
        <v>7834283</v>
      </c>
      <c r="D102" s="74">
        <f>SUMIF(ORJ!$B$3:$B$1347,ÜLKE!B102,ORJ!$E$3:$E$1347)</f>
        <v>4356033.54</v>
      </c>
    </row>
    <row r="103" spans="1:4" x14ac:dyDescent="0.2">
      <c r="A103" s="27">
        <v>100</v>
      </c>
      <c r="B103" s="64" t="s">
        <v>97</v>
      </c>
      <c r="C103" s="74">
        <f>SUMIF(ORJ!$B$3:$B$1347,ÜLKE!B103,ORJ!$D$3:$D$1347)</f>
        <v>24400</v>
      </c>
      <c r="D103" s="74">
        <f>SUMIF(ORJ!$B$3:$B$1347,ÜLKE!B103,ORJ!$E$3:$E$1347)</f>
        <v>19552</v>
      </c>
    </row>
    <row r="104" spans="1:4" x14ac:dyDescent="0.2">
      <c r="A104" s="27">
        <v>101</v>
      </c>
      <c r="B104" s="57" t="s">
        <v>114</v>
      </c>
      <c r="C104" s="74">
        <f>SUMIF(ORJ!$B$3:$B$1347,ÜLKE!B104,ORJ!$D$3:$D$1347)</f>
        <v>2000000</v>
      </c>
      <c r="D104" s="74">
        <f>SUMIF(ORJ!$B$3:$B$1347,ÜLKE!B104,ORJ!$E$3:$E$1347)</f>
        <v>17452.66</v>
      </c>
    </row>
    <row r="105" spans="1:4" x14ac:dyDescent="0.2">
      <c r="A105" s="27">
        <v>102</v>
      </c>
      <c r="B105" s="57" t="s">
        <v>62</v>
      </c>
      <c r="C105" s="74">
        <f>SUMIF(ORJ!$B$3:$B$1347,ÜLKE!B105,ORJ!$D$3:$D$1347)</f>
        <v>7235933</v>
      </c>
      <c r="D105" s="74">
        <f>SUMIF(ORJ!$B$3:$B$1347,ÜLKE!B105,ORJ!$E$3:$E$1347)</f>
        <v>2540898.8099999991</v>
      </c>
    </row>
    <row r="106" spans="1:4" x14ac:dyDescent="0.2">
      <c r="A106" s="21"/>
      <c r="B106"/>
      <c r="C106" s="76"/>
      <c r="D106" s="76"/>
    </row>
    <row r="107" spans="1:4" x14ac:dyDescent="0.2">
      <c r="A107" s="21"/>
      <c r="B107"/>
      <c r="C107" s="76"/>
      <c r="D107" s="76"/>
    </row>
    <row r="108" spans="1:4" x14ac:dyDescent="0.2">
      <c r="A108" s="21"/>
      <c r="B108"/>
      <c r="C108" s="76"/>
      <c r="D108" s="76"/>
    </row>
    <row r="109" spans="1:4" x14ac:dyDescent="0.2">
      <c r="A109" s="21"/>
      <c r="B109"/>
      <c r="C109" s="76"/>
      <c r="D109" s="76"/>
    </row>
    <row r="110" spans="1:4" x14ac:dyDescent="0.2">
      <c r="A110" s="21"/>
      <c r="B110"/>
      <c r="C110" s="76"/>
      <c r="D110" s="76"/>
    </row>
    <row r="111" spans="1:4" x14ac:dyDescent="0.2">
      <c r="A111" s="21"/>
      <c r="B111"/>
      <c r="C111" s="76"/>
      <c r="D111" s="76"/>
    </row>
    <row r="112" spans="1:4" x14ac:dyDescent="0.2">
      <c r="A112" s="21"/>
      <c r="B112"/>
      <c r="C112" s="76"/>
      <c r="D112" s="76"/>
    </row>
    <row r="113" spans="1:4" x14ac:dyDescent="0.2">
      <c r="A113" s="21"/>
      <c r="B113"/>
      <c r="C113" s="76"/>
      <c r="D113" s="76"/>
    </row>
    <row r="114" spans="1:4" x14ac:dyDescent="0.2">
      <c r="A114" s="21"/>
      <c r="B114"/>
      <c r="C114" s="76"/>
      <c r="D114" s="76"/>
    </row>
    <row r="115" spans="1:4" x14ac:dyDescent="0.2">
      <c r="A115" s="21"/>
      <c r="B115"/>
      <c r="C115" s="76"/>
      <c r="D115" s="76"/>
    </row>
    <row r="116" spans="1:4" x14ac:dyDescent="0.2">
      <c r="A116" s="21"/>
      <c r="B116"/>
      <c r="C116" s="76"/>
      <c r="D116" s="76"/>
    </row>
    <row r="117" spans="1:4" x14ac:dyDescent="0.2">
      <c r="A117" s="21"/>
      <c r="B117"/>
      <c r="C117" s="76"/>
      <c r="D117" s="76"/>
    </row>
    <row r="118" spans="1:4" x14ac:dyDescent="0.2">
      <c r="A118" s="21"/>
      <c r="B118"/>
      <c r="C118" s="77"/>
      <c r="D118" s="39"/>
    </row>
    <row r="119" spans="1:4" x14ac:dyDescent="0.2">
      <c r="A119" s="21"/>
      <c r="B119"/>
      <c r="C119" s="77"/>
      <c r="D119" s="39"/>
    </row>
    <row r="120" spans="1:4" x14ac:dyDescent="0.2">
      <c r="A120" s="21"/>
      <c r="B120"/>
      <c r="C120" s="77"/>
      <c r="D120" s="39"/>
    </row>
    <row r="121" spans="1:4" x14ac:dyDescent="0.2">
      <c r="A121" s="21"/>
      <c r="B121"/>
      <c r="C121" s="77"/>
      <c r="D121" s="39"/>
    </row>
    <row r="122" spans="1:4" x14ac:dyDescent="0.2">
      <c r="A122" s="21"/>
      <c r="B122"/>
      <c r="C122" s="77"/>
      <c r="D122" s="39"/>
    </row>
    <row r="123" spans="1:4" x14ac:dyDescent="0.2">
      <c r="A123" s="21"/>
      <c r="B123"/>
      <c r="C123" s="77"/>
      <c r="D123" s="39"/>
    </row>
    <row r="124" spans="1:4" x14ac:dyDescent="0.2">
      <c r="A124" s="21"/>
      <c r="B124"/>
      <c r="C124" s="77"/>
      <c r="D124" s="39"/>
    </row>
    <row r="125" spans="1:4" x14ac:dyDescent="0.2">
      <c r="A125" s="21"/>
      <c r="B125"/>
      <c r="C125" s="77"/>
      <c r="D125" s="39"/>
    </row>
    <row r="126" spans="1:4" x14ac:dyDescent="0.2">
      <c r="A126" s="21"/>
      <c r="B126"/>
      <c r="C126" s="77"/>
      <c r="D126" s="39"/>
    </row>
    <row r="127" spans="1:4" x14ac:dyDescent="0.2">
      <c r="A127" s="21"/>
      <c r="B127"/>
      <c r="C127" s="77"/>
      <c r="D127" s="39"/>
    </row>
    <row r="128" spans="1:4" x14ac:dyDescent="0.2">
      <c r="A128" s="21"/>
      <c r="B128"/>
      <c r="C128" s="77"/>
      <c r="D128" s="39"/>
    </row>
    <row r="129" spans="1:4" x14ac:dyDescent="0.2">
      <c r="A129" s="21"/>
      <c r="B129"/>
      <c r="C129" s="77"/>
      <c r="D129" s="39"/>
    </row>
    <row r="130" spans="1:4" x14ac:dyDescent="0.2">
      <c r="A130" s="21"/>
      <c r="B130"/>
      <c r="C130" s="77"/>
      <c r="D130" s="39"/>
    </row>
    <row r="131" spans="1:4" x14ac:dyDescent="0.2">
      <c r="A131" s="21"/>
      <c r="B131"/>
      <c r="C131" s="77"/>
      <c r="D131" s="39"/>
    </row>
    <row r="132" spans="1:4" x14ac:dyDescent="0.2">
      <c r="A132" s="21"/>
      <c r="B132"/>
      <c r="C132" s="77"/>
      <c r="D132" s="39"/>
    </row>
    <row r="133" spans="1:4" x14ac:dyDescent="0.2">
      <c r="A133" s="21"/>
      <c r="B133"/>
      <c r="C133" s="77"/>
    </row>
    <row r="134" spans="1:4" x14ac:dyDescent="0.2">
      <c r="A134" s="21"/>
      <c r="B134"/>
      <c r="C134" s="77"/>
    </row>
    <row r="135" spans="1:4" x14ac:dyDescent="0.2">
      <c r="A135" s="21"/>
      <c r="B135"/>
      <c r="C135" s="77"/>
    </row>
    <row r="136" spans="1:4" x14ac:dyDescent="0.2">
      <c r="A136" s="21"/>
      <c r="B136"/>
      <c r="C136" s="77"/>
    </row>
    <row r="137" spans="1:4" x14ac:dyDescent="0.2">
      <c r="A137" s="21"/>
      <c r="B137"/>
      <c r="C137" s="77"/>
    </row>
    <row r="138" spans="1:4" x14ac:dyDescent="0.2">
      <c r="A138" s="21"/>
      <c r="B138"/>
      <c r="C138" s="77"/>
    </row>
    <row r="139" spans="1:4" x14ac:dyDescent="0.2">
      <c r="A139" s="21"/>
      <c r="B139"/>
      <c r="C139" s="77"/>
    </row>
    <row r="140" spans="1:4" x14ac:dyDescent="0.2">
      <c r="A140" s="21"/>
      <c r="B140"/>
      <c r="C140" s="77"/>
    </row>
    <row r="141" spans="1:4" x14ac:dyDescent="0.2">
      <c r="A141" s="21"/>
      <c r="B141"/>
      <c r="C141" s="77"/>
    </row>
    <row r="142" spans="1:4" x14ac:dyDescent="0.2">
      <c r="A142" s="21"/>
      <c r="B142"/>
      <c r="C142" s="77"/>
    </row>
    <row r="143" spans="1:4" x14ac:dyDescent="0.2">
      <c r="A143" s="21"/>
      <c r="B143"/>
      <c r="C143" s="77"/>
    </row>
    <row r="144" spans="1:4" x14ac:dyDescent="0.2">
      <c r="A144" s="21"/>
      <c r="B144"/>
      <c r="C144" s="77"/>
    </row>
    <row r="145" spans="1:3" x14ac:dyDescent="0.2">
      <c r="A145" s="21"/>
      <c r="B145"/>
      <c r="C145" s="77"/>
    </row>
    <row r="146" spans="1:3" x14ac:dyDescent="0.2">
      <c r="A146" s="21"/>
      <c r="B146"/>
      <c r="C146" s="77"/>
    </row>
    <row r="147" spans="1:3" x14ac:dyDescent="0.2">
      <c r="A147" s="21"/>
      <c r="B147"/>
      <c r="C147" s="77"/>
    </row>
    <row r="148" spans="1:3" x14ac:dyDescent="0.2">
      <c r="B148"/>
    </row>
    <row r="149" spans="1:3" x14ac:dyDescent="0.2">
      <c r="B149"/>
    </row>
    <row r="150" spans="1:3" x14ac:dyDescent="0.2">
      <c r="B150"/>
    </row>
    <row r="151" spans="1:3" x14ac:dyDescent="0.2">
      <c r="B151"/>
    </row>
    <row r="152" spans="1:3" x14ac:dyDescent="0.2">
      <c r="B152"/>
    </row>
    <row r="153" spans="1:3" x14ac:dyDescent="0.2">
      <c r="B153"/>
    </row>
    <row r="154" spans="1:3" x14ac:dyDescent="0.2">
      <c r="B154"/>
    </row>
    <row r="155" spans="1:3" x14ac:dyDescent="0.2">
      <c r="B155"/>
    </row>
    <row r="156" spans="1:3" x14ac:dyDescent="0.2">
      <c r="B156"/>
    </row>
    <row r="157" spans="1:3" x14ac:dyDescent="0.2">
      <c r="B157"/>
    </row>
    <row r="158" spans="1:3" x14ac:dyDescent="0.2">
      <c r="B158"/>
    </row>
    <row r="159" spans="1:3" x14ac:dyDescent="0.2">
      <c r="B159"/>
    </row>
    <row r="160" spans="1:3" x14ac:dyDescent="0.2">
      <c r="B160"/>
    </row>
    <row r="161" spans="1:5" x14ac:dyDescent="0.2">
      <c r="B161"/>
      <c r="E161" s="38"/>
    </row>
    <row r="162" spans="1:5" x14ac:dyDescent="0.2">
      <c r="B162"/>
      <c r="E162" s="38"/>
    </row>
    <row r="163" spans="1:5" x14ac:dyDescent="0.2">
      <c r="B163"/>
      <c r="E163" s="38"/>
    </row>
    <row r="164" spans="1:5" x14ac:dyDescent="0.2">
      <c r="B164"/>
      <c r="E164" s="38"/>
    </row>
    <row r="165" spans="1:5" x14ac:dyDescent="0.2">
      <c r="B165"/>
      <c r="E165" s="38"/>
    </row>
    <row r="166" spans="1:5" x14ac:dyDescent="0.2">
      <c r="B166"/>
      <c r="E166" s="38"/>
    </row>
    <row r="167" spans="1:5" x14ac:dyDescent="0.2">
      <c r="B167"/>
      <c r="E167" s="38"/>
    </row>
    <row r="168" spans="1:5" x14ac:dyDescent="0.2">
      <c r="B168"/>
      <c r="E168" s="38"/>
    </row>
    <row r="169" spans="1:5" x14ac:dyDescent="0.2">
      <c r="A169"/>
      <c r="B169"/>
      <c r="C169" s="54"/>
      <c r="D169" s="54"/>
      <c r="E169" s="38"/>
    </row>
    <row r="170" spans="1:5" x14ac:dyDescent="0.2">
      <c r="A170"/>
      <c r="B170"/>
      <c r="C170" s="54"/>
      <c r="D170" s="54"/>
    </row>
    <row r="171" spans="1:5" x14ac:dyDescent="0.2">
      <c r="A171"/>
      <c r="B171"/>
      <c r="C171" s="54"/>
      <c r="D171" s="54"/>
    </row>
    <row r="172" spans="1:5" x14ac:dyDescent="0.2">
      <c r="A172"/>
      <c r="B172"/>
      <c r="C172" s="54"/>
      <c r="D172" s="54"/>
    </row>
    <row r="173" spans="1:5" x14ac:dyDescent="0.2">
      <c r="A173"/>
      <c r="B173"/>
      <c r="C173" s="54"/>
      <c r="D173" s="54"/>
    </row>
    <row r="174" spans="1:5" x14ac:dyDescent="0.2">
      <c r="A174"/>
      <c r="B174"/>
      <c r="C174" s="54"/>
      <c r="D174" s="54"/>
    </row>
    <row r="175" spans="1:5" x14ac:dyDescent="0.2">
      <c r="A175"/>
      <c r="B175"/>
      <c r="C175" s="54"/>
      <c r="D175" s="54"/>
    </row>
    <row r="176" spans="1:5" x14ac:dyDescent="0.2">
      <c r="A176"/>
      <c r="B176"/>
      <c r="C176" s="54"/>
      <c r="D176" s="54"/>
    </row>
    <row r="177" spans="1:4" x14ac:dyDescent="0.2">
      <c r="A177"/>
      <c r="B177"/>
      <c r="C177" s="54"/>
      <c r="D177" s="54"/>
    </row>
    <row r="178" spans="1:4" x14ac:dyDescent="0.2">
      <c r="A178"/>
      <c r="B178"/>
      <c r="C178" s="54"/>
      <c r="D178" s="54"/>
    </row>
    <row r="179" spans="1:4" x14ac:dyDescent="0.2">
      <c r="A179"/>
      <c r="B179"/>
      <c r="C179" s="54"/>
      <c r="D179" s="54"/>
    </row>
    <row r="180" spans="1:4" x14ac:dyDescent="0.2">
      <c r="A180"/>
      <c r="B180"/>
      <c r="C180" s="54"/>
      <c r="D180" s="54"/>
    </row>
    <row r="181" spans="1:4" x14ac:dyDescent="0.2">
      <c r="A181"/>
      <c r="B181"/>
      <c r="C181" s="54"/>
      <c r="D181" s="54"/>
    </row>
    <row r="182" spans="1:4" x14ac:dyDescent="0.2">
      <c r="A182"/>
      <c r="B182"/>
      <c r="C182" s="54"/>
      <c r="D182" s="54"/>
    </row>
    <row r="183" spans="1:4" x14ac:dyDescent="0.2">
      <c r="A183"/>
      <c r="B183"/>
      <c r="C183" s="54"/>
      <c r="D183" s="54"/>
    </row>
    <row r="184" spans="1:4" x14ac:dyDescent="0.2">
      <c r="A184"/>
      <c r="B184"/>
      <c r="C184" s="54"/>
      <c r="D184" s="54"/>
    </row>
    <row r="185" spans="1:4" x14ac:dyDescent="0.2">
      <c r="A185"/>
      <c r="B185"/>
      <c r="C185" s="54"/>
      <c r="D185" s="54"/>
    </row>
    <row r="186" spans="1:4" x14ac:dyDescent="0.2">
      <c r="A186"/>
      <c r="B186"/>
      <c r="C186" s="54"/>
      <c r="D186" s="54"/>
    </row>
    <row r="187" spans="1:4" x14ac:dyDescent="0.2">
      <c r="A187"/>
      <c r="B187"/>
      <c r="C187" s="54"/>
      <c r="D187" s="54"/>
    </row>
    <row r="188" spans="1:4" x14ac:dyDescent="0.2">
      <c r="A188"/>
      <c r="B188"/>
      <c r="C188" s="54"/>
      <c r="D188" s="54"/>
    </row>
    <row r="189" spans="1:4" x14ac:dyDescent="0.2">
      <c r="A189"/>
      <c r="B189"/>
      <c r="C189" s="54"/>
      <c r="D189" s="54"/>
    </row>
    <row r="190" spans="1:4" x14ac:dyDescent="0.2">
      <c r="A190"/>
      <c r="B190"/>
      <c r="C190" s="54"/>
      <c r="D190" s="54"/>
    </row>
    <row r="191" spans="1:4" x14ac:dyDescent="0.2">
      <c r="A191"/>
      <c r="B191"/>
      <c r="C191" s="54"/>
      <c r="D191" s="54"/>
    </row>
    <row r="192" spans="1:4" x14ac:dyDescent="0.2">
      <c r="A192"/>
      <c r="B192"/>
      <c r="C192" s="54"/>
      <c r="D192" s="54"/>
    </row>
    <row r="193" spans="1:6" x14ac:dyDescent="0.2">
      <c r="A193"/>
      <c r="B193"/>
      <c r="C193" s="54"/>
      <c r="D193" s="54"/>
    </row>
    <row r="194" spans="1:6" x14ac:dyDescent="0.2">
      <c r="A194"/>
      <c r="B194"/>
      <c r="C194" s="54"/>
      <c r="D194" s="54"/>
    </row>
    <row r="195" spans="1:6" x14ac:dyDescent="0.2">
      <c r="A195"/>
      <c r="B195"/>
      <c r="C195" s="54"/>
      <c r="D195" s="54"/>
    </row>
    <row r="196" spans="1:6" x14ac:dyDescent="0.2">
      <c r="A196"/>
      <c r="B196"/>
      <c r="C196" s="54"/>
      <c r="D196" s="54"/>
    </row>
    <row r="197" spans="1:6" x14ac:dyDescent="0.2">
      <c r="A197"/>
      <c r="B197"/>
      <c r="C197" s="54"/>
      <c r="D197" s="54"/>
    </row>
    <row r="198" spans="1:6" x14ac:dyDescent="0.2">
      <c r="A198"/>
      <c r="B198"/>
      <c r="C198" s="54"/>
      <c r="D198" s="54"/>
    </row>
    <row r="199" spans="1:6" x14ac:dyDescent="0.2">
      <c r="A199"/>
      <c r="B199"/>
      <c r="C199" s="54"/>
      <c r="D199" s="54"/>
    </row>
    <row r="200" spans="1:6" x14ac:dyDescent="0.2">
      <c r="A200"/>
      <c r="B200"/>
      <c r="C200" s="54"/>
      <c r="D200" s="54"/>
    </row>
    <row r="201" spans="1:6" x14ac:dyDescent="0.2">
      <c r="A201"/>
      <c r="B201"/>
      <c r="C201" s="54"/>
      <c r="D201" s="54"/>
    </row>
    <row r="202" spans="1:6" x14ac:dyDescent="0.2">
      <c r="A202"/>
      <c r="B202"/>
      <c r="C202" s="54"/>
      <c r="D202" s="54"/>
    </row>
    <row r="203" spans="1:6" x14ac:dyDescent="0.2">
      <c r="A203"/>
      <c r="B203"/>
      <c r="C203" s="54"/>
      <c r="D203" s="54"/>
    </row>
    <row r="204" spans="1:6" x14ac:dyDescent="0.2">
      <c r="A204"/>
      <c r="B204"/>
      <c r="C204" s="54"/>
      <c r="D204" s="54"/>
    </row>
    <row r="205" spans="1:6" x14ac:dyDescent="0.2">
      <c r="A205"/>
      <c r="B205"/>
      <c r="C205" s="54"/>
      <c r="D205" s="54"/>
      <c r="E205" s="37"/>
      <c r="F205" s="18"/>
    </row>
    <row r="206" spans="1:6" x14ac:dyDescent="0.2">
      <c r="A206"/>
      <c r="B206"/>
      <c r="C206" s="54"/>
      <c r="D206" s="54"/>
      <c r="E206" s="37"/>
      <c r="F206" s="18"/>
    </row>
    <row r="207" spans="1:6" x14ac:dyDescent="0.2">
      <c r="A207"/>
      <c r="B207"/>
      <c r="C207" s="54"/>
      <c r="D207" s="54"/>
      <c r="E207" s="37"/>
      <c r="F207" s="18"/>
    </row>
    <row r="208" spans="1:6" x14ac:dyDescent="0.2">
      <c r="A208"/>
      <c r="B208"/>
      <c r="C208" s="54"/>
      <c r="D208" s="54"/>
      <c r="E208" s="37"/>
      <c r="F208" s="18"/>
    </row>
    <row r="209" spans="1:5" x14ac:dyDescent="0.2">
      <c r="A209"/>
      <c r="B209"/>
      <c r="C209" s="54"/>
      <c r="D209" s="54"/>
      <c r="E209" s="37"/>
    </row>
    <row r="210" spans="1:5" x14ac:dyDescent="0.2">
      <c r="A210"/>
      <c r="B210"/>
      <c r="C210" s="54"/>
      <c r="D210" s="54"/>
    </row>
    <row r="211" spans="1:5" x14ac:dyDescent="0.2">
      <c r="A211"/>
      <c r="B211"/>
      <c r="C211" s="54"/>
      <c r="D211" s="54"/>
    </row>
    <row r="212" spans="1:5" x14ac:dyDescent="0.2">
      <c r="A212"/>
      <c r="B212"/>
      <c r="C212" s="54"/>
      <c r="D212" s="54"/>
    </row>
    <row r="213" spans="1:5" x14ac:dyDescent="0.2">
      <c r="A213"/>
      <c r="B213"/>
      <c r="C213" s="54"/>
      <c r="D213" s="54"/>
    </row>
    <row r="214" spans="1:5" x14ac:dyDescent="0.2">
      <c r="A214"/>
      <c r="B214"/>
      <c r="C214" s="54"/>
      <c r="D214" s="54"/>
    </row>
    <row r="215" spans="1:5" x14ac:dyDescent="0.2">
      <c r="A215"/>
      <c r="B215"/>
      <c r="C215" s="54"/>
      <c r="D215" s="54"/>
    </row>
    <row r="216" spans="1:5" x14ac:dyDescent="0.2">
      <c r="A216"/>
      <c r="B216"/>
      <c r="C216" s="54"/>
      <c r="D216" s="54"/>
    </row>
    <row r="217" spans="1:5" x14ac:dyDescent="0.2">
      <c r="A217"/>
      <c r="B217"/>
      <c r="C217" s="54"/>
      <c r="D217" s="54"/>
    </row>
    <row r="218" spans="1:5" x14ac:dyDescent="0.2">
      <c r="A218"/>
      <c r="B218"/>
      <c r="C218" s="54"/>
      <c r="D218" s="54"/>
    </row>
    <row r="219" spans="1:5" x14ac:dyDescent="0.2">
      <c r="A219"/>
      <c r="B219"/>
      <c r="C219" s="54"/>
      <c r="D219" s="54"/>
    </row>
    <row r="220" spans="1:5" x14ac:dyDescent="0.2">
      <c r="A220"/>
      <c r="B220"/>
      <c r="C220" s="54"/>
      <c r="D220" s="54"/>
    </row>
    <row r="221" spans="1:5" x14ac:dyDescent="0.2">
      <c r="A221"/>
      <c r="B221"/>
      <c r="C221" s="54"/>
      <c r="D221" s="54"/>
    </row>
    <row r="222" spans="1:5" x14ac:dyDescent="0.2">
      <c r="A222"/>
      <c r="B222"/>
      <c r="C222" s="54"/>
      <c r="D222" s="54"/>
    </row>
    <row r="223" spans="1:5" x14ac:dyDescent="0.2">
      <c r="A223"/>
      <c r="B223"/>
      <c r="C223" s="54"/>
      <c r="D223" s="54"/>
    </row>
    <row r="224" spans="1:5" x14ac:dyDescent="0.2">
      <c r="A224"/>
      <c r="B224"/>
      <c r="C224" s="54"/>
      <c r="D224" s="54"/>
    </row>
    <row r="225" spans="1:5" x14ac:dyDescent="0.2">
      <c r="A225"/>
      <c r="B225"/>
      <c r="C225" s="54"/>
      <c r="D225" s="54"/>
    </row>
    <row r="226" spans="1:5" x14ac:dyDescent="0.2">
      <c r="A226"/>
      <c r="B226"/>
      <c r="C226" s="54"/>
      <c r="D226" s="54"/>
      <c r="E226" s="37"/>
    </row>
    <row r="227" spans="1:5" x14ac:dyDescent="0.2">
      <c r="A227"/>
      <c r="B227"/>
      <c r="C227" s="54"/>
      <c r="D227" s="54"/>
    </row>
    <row r="228" spans="1:5" x14ac:dyDescent="0.2">
      <c r="A228"/>
      <c r="B228"/>
      <c r="C228" s="54"/>
      <c r="D228" s="54"/>
    </row>
    <row r="229" spans="1:5" x14ac:dyDescent="0.2">
      <c r="A229"/>
      <c r="B229"/>
      <c r="C229" s="54"/>
      <c r="D229" s="54"/>
    </row>
    <row r="230" spans="1:5" x14ac:dyDescent="0.2">
      <c r="A230"/>
      <c r="B230"/>
      <c r="C230" s="54"/>
      <c r="D230" s="54"/>
    </row>
    <row r="231" spans="1:5" x14ac:dyDescent="0.2">
      <c r="A231"/>
      <c r="B231"/>
      <c r="C231" s="54"/>
      <c r="D231" s="54"/>
    </row>
    <row r="232" spans="1:5" x14ac:dyDescent="0.2">
      <c r="A232"/>
      <c r="B232"/>
      <c r="C232" s="54"/>
      <c r="D232" s="54"/>
    </row>
    <row r="233" spans="1:5" x14ac:dyDescent="0.2">
      <c r="A233"/>
      <c r="B233"/>
      <c r="C233" s="54"/>
      <c r="D233" s="54"/>
    </row>
    <row r="234" spans="1:5" x14ac:dyDescent="0.2">
      <c r="A234"/>
      <c r="B234"/>
      <c r="C234" s="54"/>
      <c r="D234" s="54"/>
    </row>
    <row r="235" spans="1:5" x14ac:dyDescent="0.2">
      <c r="A235"/>
      <c r="B235"/>
      <c r="C235" s="54"/>
      <c r="D235" s="54"/>
    </row>
    <row r="236" spans="1:5" x14ac:dyDescent="0.2">
      <c r="A236"/>
      <c r="B236"/>
      <c r="C236" s="54"/>
      <c r="D236" s="54"/>
    </row>
    <row r="237" spans="1:5" x14ac:dyDescent="0.2">
      <c r="A237"/>
      <c r="B237"/>
      <c r="C237" s="54"/>
      <c r="D237" s="54"/>
    </row>
    <row r="238" spans="1:5" x14ac:dyDescent="0.2">
      <c r="A238"/>
      <c r="B238"/>
      <c r="C238" s="54"/>
      <c r="D238" s="54"/>
    </row>
    <row r="239" spans="1:5" x14ac:dyDescent="0.2">
      <c r="A239"/>
      <c r="B239"/>
      <c r="C239" s="54"/>
      <c r="D239" s="54"/>
    </row>
    <row r="240" spans="1:5" x14ac:dyDescent="0.2">
      <c r="A240"/>
      <c r="B240"/>
      <c r="C240" s="54"/>
      <c r="D240" s="54"/>
    </row>
    <row r="241" spans="1:4" x14ac:dyDescent="0.2">
      <c r="A241"/>
      <c r="B241"/>
      <c r="C241" s="54"/>
      <c r="D241" s="54"/>
    </row>
    <row r="242" spans="1:4" x14ac:dyDescent="0.2">
      <c r="A242"/>
      <c r="B242"/>
      <c r="C242" s="54"/>
      <c r="D242" s="54"/>
    </row>
    <row r="243" spans="1:4" x14ac:dyDescent="0.2">
      <c r="A243"/>
      <c r="B243"/>
      <c r="C243" s="54"/>
      <c r="D243" s="54"/>
    </row>
    <row r="244" spans="1:4" x14ac:dyDescent="0.2">
      <c r="A244"/>
      <c r="B244"/>
      <c r="C244" s="54"/>
      <c r="D244" s="54"/>
    </row>
    <row r="245" spans="1:4" x14ac:dyDescent="0.2">
      <c r="A245"/>
      <c r="B245"/>
      <c r="C245" s="54"/>
      <c r="D245" s="54"/>
    </row>
    <row r="246" spans="1:4" x14ac:dyDescent="0.2">
      <c r="A246"/>
      <c r="B246"/>
      <c r="C246" s="54"/>
      <c r="D246" s="54"/>
    </row>
    <row r="247" spans="1:4" x14ac:dyDescent="0.2">
      <c r="A247"/>
      <c r="B247"/>
      <c r="C247" s="54"/>
      <c r="D247" s="54"/>
    </row>
    <row r="248" spans="1:4" x14ac:dyDescent="0.2">
      <c r="A248"/>
      <c r="B248"/>
      <c r="C248" s="54"/>
      <c r="D248" s="54"/>
    </row>
    <row r="249" spans="1:4" x14ac:dyDescent="0.2">
      <c r="A249"/>
      <c r="B249"/>
      <c r="C249" s="54"/>
      <c r="D249" s="54"/>
    </row>
    <row r="250" spans="1:4" x14ac:dyDescent="0.2">
      <c r="A250"/>
      <c r="B250"/>
      <c r="C250" s="54"/>
      <c r="D250" s="54"/>
    </row>
    <row r="251" spans="1:4" x14ac:dyDescent="0.2">
      <c r="A251"/>
      <c r="B251"/>
      <c r="C251" s="54"/>
      <c r="D251" s="54"/>
    </row>
    <row r="252" spans="1:4" x14ac:dyDescent="0.2">
      <c r="A252"/>
      <c r="B252"/>
      <c r="C252" s="54"/>
      <c r="D252" s="54"/>
    </row>
    <row r="253" spans="1:4" x14ac:dyDescent="0.2">
      <c r="A253"/>
      <c r="B253"/>
      <c r="C253" s="54"/>
      <c r="D253" s="54"/>
    </row>
    <row r="254" spans="1:4" x14ac:dyDescent="0.2">
      <c r="A254"/>
      <c r="B254"/>
      <c r="C254" s="54"/>
      <c r="D254" s="54"/>
    </row>
    <row r="255" spans="1:4" x14ac:dyDescent="0.2">
      <c r="A255"/>
      <c r="B255"/>
      <c r="C255" s="54"/>
      <c r="D255" s="54"/>
    </row>
    <row r="256" spans="1:4" x14ac:dyDescent="0.2">
      <c r="A256"/>
      <c r="B256"/>
      <c r="C256" s="54"/>
      <c r="D256" s="54"/>
    </row>
    <row r="257" spans="1:4" x14ac:dyDescent="0.2">
      <c r="A257"/>
      <c r="B257"/>
      <c r="C257" s="54"/>
      <c r="D257" s="54"/>
    </row>
    <row r="258" spans="1:4" x14ac:dyDescent="0.2">
      <c r="A258"/>
      <c r="B258"/>
      <c r="C258" s="54"/>
      <c r="D258" s="54"/>
    </row>
    <row r="259" spans="1:4" x14ac:dyDescent="0.2">
      <c r="A259"/>
      <c r="B259"/>
      <c r="C259" s="54"/>
      <c r="D259" s="54"/>
    </row>
    <row r="260" spans="1:4" x14ac:dyDescent="0.2">
      <c r="A260"/>
      <c r="B260"/>
      <c r="C260" s="54"/>
      <c r="D260" s="54"/>
    </row>
    <row r="261" spans="1:4" x14ac:dyDescent="0.2">
      <c r="A261"/>
      <c r="B261"/>
      <c r="C261" s="54"/>
      <c r="D261" s="54"/>
    </row>
    <row r="262" spans="1:4" x14ac:dyDescent="0.2">
      <c r="A262"/>
      <c r="B262"/>
      <c r="C262" s="54"/>
      <c r="D262" s="54"/>
    </row>
    <row r="263" spans="1:4" x14ac:dyDescent="0.2">
      <c r="A263"/>
      <c r="B263"/>
      <c r="C263" s="54"/>
      <c r="D263" s="54"/>
    </row>
    <row r="264" spans="1:4" x14ac:dyDescent="0.2">
      <c r="A264"/>
      <c r="B264"/>
      <c r="C264" s="54"/>
      <c r="D264" s="54"/>
    </row>
    <row r="265" spans="1:4" x14ac:dyDescent="0.2">
      <c r="A265"/>
      <c r="B265"/>
      <c r="C265" s="54"/>
      <c r="D265" s="54"/>
    </row>
    <row r="266" spans="1:4" x14ac:dyDescent="0.2">
      <c r="A266"/>
      <c r="B266"/>
      <c r="C266" s="54"/>
      <c r="D266" s="54"/>
    </row>
    <row r="267" spans="1:4" x14ac:dyDescent="0.2">
      <c r="A267"/>
      <c r="B267"/>
      <c r="C267" s="54"/>
      <c r="D267" s="54"/>
    </row>
    <row r="268" spans="1:4" x14ac:dyDescent="0.2">
      <c r="A268"/>
      <c r="B268"/>
      <c r="C268" s="54"/>
      <c r="D268" s="54"/>
    </row>
    <row r="269" spans="1:4" x14ac:dyDescent="0.2">
      <c r="A269"/>
      <c r="B269"/>
      <c r="C269" s="54"/>
      <c r="D269" s="54"/>
    </row>
    <row r="270" spans="1:4" x14ac:dyDescent="0.2">
      <c r="A270"/>
      <c r="B270"/>
      <c r="C270" s="54"/>
      <c r="D270" s="54"/>
    </row>
    <row r="271" spans="1:4" x14ac:dyDescent="0.2">
      <c r="A271"/>
      <c r="B271"/>
      <c r="C271" s="54"/>
      <c r="D271" s="54"/>
    </row>
    <row r="272" spans="1:4" x14ac:dyDescent="0.2">
      <c r="A272"/>
      <c r="B272"/>
      <c r="C272" s="54"/>
      <c r="D272" s="54"/>
    </row>
    <row r="273" spans="1:4" x14ac:dyDescent="0.2">
      <c r="A273"/>
      <c r="B273"/>
      <c r="C273" s="54"/>
      <c r="D273" s="54"/>
    </row>
    <row r="274" spans="1:4" x14ac:dyDescent="0.2">
      <c r="A274"/>
      <c r="B274"/>
      <c r="C274" s="54"/>
      <c r="D274" s="54"/>
    </row>
    <row r="275" spans="1:4" x14ac:dyDescent="0.2">
      <c r="A275"/>
      <c r="B275"/>
      <c r="C275" s="54"/>
      <c r="D275" s="54"/>
    </row>
    <row r="276" spans="1:4" x14ac:dyDescent="0.2">
      <c r="A276"/>
      <c r="B276"/>
      <c r="C276" s="54"/>
      <c r="D276" s="54"/>
    </row>
    <row r="277" spans="1:4" x14ac:dyDescent="0.2">
      <c r="A277"/>
      <c r="B277"/>
      <c r="C277" s="54"/>
      <c r="D277" s="54"/>
    </row>
    <row r="278" spans="1:4" x14ac:dyDescent="0.2">
      <c r="A278"/>
      <c r="B278"/>
      <c r="C278" s="54"/>
      <c r="D278" s="54"/>
    </row>
    <row r="279" spans="1:4" x14ac:dyDescent="0.2">
      <c r="A279"/>
      <c r="B279"/>
      <c r="C279" s="54"/>
      <c r="D279" s="54"/>
    </row>
    <row r="280" spans="1:4" x14ac:dyDescent="0.2">
      <c r="A280"/>
      <c r="B280"/>
      <c r="C280" s="54"/>
      <c r="D280" s="54"/>
    </row>
    <row r="281" spans="1:4" x14ac:dyDescent="0.2">
      <c r="A281"/>
      <c r="B281"/>
      <c r="C281" s="54"/>
      <c r="D281" s="54"/>
    </row>
    <row r="282" spans="1:4" x14ac:dyDescent="0.2">
      <c r="A282"/>
      <c r="B282"/>
      <c r="C282" s="54"/>
      <c r="D282" s="54"/>
    </row>
    <row r="283" spans="1:4" x14ac:dyDescent="0.2">
      <c r="A283"/>
      <c r="B283"/>
      <c r="C283" s="54"/>
      <c r="D283" s="54"/>
    </row>
    <row r="284" spans="1:4" x14ac:dyDescent="0.2">
      <c r="A284"/>
      <c r="B284"/>
      <c r="C284" s="54"/>
      <c r="D284" s="54"/>
    </row>
    <row r="285" spans="1:4" x14ac:dyDescent="0.2">
      <c r="A285"/>
      <c r="B285"/>
      <c r="C285" s="54"/>
      <c r="D285" s="54"/>
    </row>
    <row r="286" spans="1:4" x14ac:dyDescent="0.2">
      <c r="A286"/>
      <c r="B286"/>
      <c r="C286" s="54"/>
      <c r="D286" s="54"/>
    </row>
    <row r="287" spans="1:4" x14ac:dyDescent="0.2">
      <c r="A287"/>
      <c r="B287"/>
      <c r="C287" s="54"/>
      <c r="D287" s="54"/>
    </row>
    <row r="288" spans="1:4" x14ac:dyDescent="0.2">
      <c r="A288"/>
      <c r="B288"/>
      <c r="C288" s="54"/>
      <c r="D288" s="54"/>
    </row>
    <row r="289" spans="1:4" x14ac:dyDescent="0.2">
      <c r="A289"/>
      <c r="B289"/>
      <c r="C289" s="54"/>
      <c r="D289" s="54"/>
    </row>
    <row r="290" spans="1:4" x14ac:dyDescent="0.2">
      <c r="A290"/>
      <c r="B290"/>
      <c r="C290" s="54"/>
      <c r="D290" s="54"/>
    </row>
    <row r="291" spans="1:4" x14ac:dyDescent="0.2">
      <c r="A291"/>
      <c r="B291"/>
      <c r="C291" s="54"/>
      <c r="D291" s="54"/>
    </row>
    <row r="292" spans="1:4" x14ac:dyDescent="0.2">
      <c r="A292"/>
      <c r="B292"/>
      <c r="C292" s="54"/>
      <c r="D292" s="54"/>
    </row>
    <row r="293" spans="1:4" x14ac:dyDescent="0.2">
      <c r="A293"/>
      <c r="B293"/>
      <c r="C293" s="54"/>
      <c r="D293" s="54"/>
    </row>
    <row r="294" spans="1:4" x14ac:dyDescent="0.2">
      <c r="A294"/>
      <c r="B294"/>
      <c r="C294" s="54"/>
      <c r="D294" s="54"/>
    </row>
    <row r="295" spans="1:4" x14ac:dyDescent="0.2">
      <c r="A295"/>
      <c r="B295"/>
      <c r="C295" s="54"/>
      <c r="D295" s="54"/>
    </row>
    <row r="296" spans="1:4" x14ac:dyDescent="0.2">
      <c r="A296"/>
      <c r="B296"/>
      <c r="C296" s="54"/>
      <c r="D296" s="54"/>
    </row>
    <row r="297" spans="1:4" x14ac:dyDescent="0.2">
      <c r="A297"/>
      <c r="B297"/>
      <c r="C297" s="54"/>
      <c r="D297" s="54"/>
    </row>
    <row r="298" spans="1:4" x14ac:dyDescent="0.2">
      <c r="A298"/>
      <c r="B298"/>
      <c r="C298" s="54"/>
      <c r="D298" s="54"/>
    </row>
    <row r="299" spans="1:4" x14ac:dyDescent="0.2">
      <c r="A299"/>
      <c r="B299"/>
      <c r="C299" s="54"/>
      <c r="D299" s="54"/>
    </row>
    <row r="300" spans="1:4" x14ac:dyDescent="0.2">
      <c r="A300"/>
      <c r="B300"/>
      <c r="C300" s="54"/>
      <c r="D300" s="54"/>
    </row>
    <row r="301" spans="1:4" x14ac:dyDescent="0.2">
      <c r="A301"/>
      <c r="B301"/>
      <c r="C301" s="54"/>
      <c r="D301" s="54"/>
    </row>
    <row r="302" spans="1:4" x14ac:dyDescent="0.2">
      <c r="A302"/>
      <c r="B302"/>
      <c r="C302" s="54"/>
      <c r="D302" s="54"/>
    </row>
    <row r="303" spans="1:4" x14ac:dyDescent="0.2">
      <c r="A303"/>
      <c r="B303"/>
      <c r="C303" s="54"/>
      <c r="D303" s="54"/>
    </row>
    <row r="304" spans="1:4" x14ac:dyDescent="0.2">
      <c r="A304"/>
      <c r="B304"/>
      <c r="C304" s="54"/>
      <c r="D304" s="54"/>
    </row>
    <row r="305" spans="1:4" x14ac:dyDescent="0.2">
      <c r="A305"/>
      <c r="B305"/>
      <c r="C305" s="54"/>
      <c r="D305" s="54"/>
    </row>
    <row r="306" spans="1:4" x14ac:dyDescent="0.2">
      <c r="A306"/>
      <c r="B306"/>
      <c r="C306" s="54"/>
      <c r="D306" s="54"/>
    </row>
    <row r="307" spans="1:4" x14ac:dyDescent="0.2">
      <c r="A307"/>
      <c r="B307"/>
      <c r="C307" s="54"/>
      <c r="D307" s="54"/>
    </row>
    <row r="308" spans="1:4" x14ac:dyDescent="0.2">
      <c r="A308"/>
      <c r="B308"/>
      <c r="C308" s="54"/>
      <c r="D308" s="54"/>
    </row>
    <row r="309" spans="1:4" x14ac:dyDescent="0.2">
      <c r="A309"/>
      <c r="B309"/>
      <c r="C309" s="54"/>
      <c r="D309" s="54"/>
    </row>
    <row r="310" spans="1:4" x14ac:dyDescent="0.2">
      <c r="A310"/>
      <c r="B310"/>
      <c r="C310" s="54"/>
      <c r="D310" s="54"/>
    </row>
    <row r="311" spans="1:4" x14ac:dyDescent="0.2">
      <c r="A311"/>
      <c r="B311"/>
      <c r="C311" s="54"/>
      <c r="D311" s="54"/>
    </row>
    <row r="312" spans="1:4" x14ac:dyDescent="0.2">
      <c r="A312"/>
      <c r="B312"/>
      <c r="C312" s="54"/>
      <c r="D312" s="54"/>
    </row>
    <row r="313" spans="1:4" x14ac:dyDescent="0.2">
      <c r="A313"/>
      <c r="B313"/>
      <c r="C313" s="54"/>
      <c r="D313" s="54"/>
    </row>
    <row r="314" spans="1:4" x14ac:dyDescent="0.2">
      <c r="A314"/>
      <c r="B314"/>
      <c r="C314" s="54"/>
      <c r="D314" s="54"/>
    </row>
    <row r="315" spans="1:4" x14ac:dyDescent="0.2">
      <c r="A315"/>
      <c r="B315"/>
      <c r="C315" s="54"/>
      <c r="D315" s="54"/>
    </row>
    <row r="316" spans="1:4" x14ac:dyDescent="0.2">
      <c r="A316"/>
      <c r="B316"/>
      <c r="C316" s="54"/>
      <c r="D316" s="54"/>
    </row>
    <row r="317" spans="1:4" x14ac:dyDescent="0.2">
      <c r="A317"/>
      <c r="B317"/>
      <c r="C317" s="54"/>
      <c r="D317" s="54"/>
    </row>
    <row r="318" spans="1:4" x14ac:dyDescent="0.2">
      <c r="A318"/>
      <c r="B318"/>
      <c r="C318" s="54"/>
      <c r="D318" s="54"/>
    </row>
    <row r="319" spans="1:4" x14ac:dyDescent="0.2">
      <c r="A319"/>
      <c r="B319"/>
      <c r="C319" s="54"/>
      <c r="D319" s="54"/>
    </row>
    <row r="320" spans="1:4" x14ac:dyDescent="0.2">
      <c r="A320"/>
      <c r="B320"/>
      <c r="C320" s="54"/>
      <c r="D320" s="54"/>
    </row>
    <row r="321" spans="1:4" x14ac:dyDescent="0.2">
      <c r="A321"/>
      <c r="B321"/>
      <c r="C321" s="54"/>
      <c r="D321" s="54"/>
    </row>
    <row r="322" spans="1:4" x14ac:dyDescent="0.2">
      <c r="A322"/>
      <c r="B322"/>
      <c r="C322" s="54"/>
      <c r="D322" s="54"/>
    </row>
    <row r="323" spans="1:4" x14ac:dyDescent="0.2">
      <c r="A323"/>
      <c r="B323"/>
      <c r="C323" s="54"/>
      <c r="D323" s="54"/>
    </row>
    <row r="324" spans="1:4" x14ac:dyDescent="0.2">
      <c r="A324"/>
      <c r="B324"/>
      <c r="C324" s="54"/>
      <c r="D324" s="54"/>
    </row>
    <row r="325" spans="1:4" x14ac:dyDescent="0.2">
      <c r="A325"/>
      <c r="B325"/>
      <c r="C325" s="54"/>
      <c r="D325" s="54"/>
    </row>
    <row r="326" spans="1:4" x14ac:dyDescent="0.2">
      <c r="A326"/>
      <c r="B326"/>
      <c r="C326" s="54"/>
      <c r="D326" s="54"/>
    </row>
    <row r="327" spans="1:4" x14ac:dyDescent="0.2">
      <c r="A327"/>
      <c r="B327"/>
      <c r="C327" s="54"/>
      <c r="D327" s="54"/>
    </row>
    <row r="328" spans="1:4" x14ac:dyDescent="0.2">
      <c r="A328"/>
      <c r="B328"/>
      <c r="C328" s="54"/>
      <c r="D328" s="54"/>
    </row>
    <row r="329" spans="1:4" x14ac:dyDescent="0.2">
      <c r="A329"/>
      <c r="B329"/>
      <c r="C329" s="54"/>
      <c r="D329" s="54"/>
    </row>
    <row r="330" spans="1:4" x14ac:dyDescent="0.2">
      <c r="A330"/>
      <c r="B330"/>
      <c r="C330" s="54"/>
      <c r="D330" s="54"/>
    </row>
    <row r="331" spans="1:4" x14ac:dyDescent="0.2">
      <c r="A331"/>
      <c r="B331"/>
      <c r="C331" s="54"/>
      <c r="D331" s="54"/>
    </row>
    <row r="332" spans="1:4" x14ac:dyDescent="0.2">
      <c r="A332"/>
      <c r="B332"/>
      <c r="C332" s="54"/>
      <c r="D332" s="54"/>
    </row>
    <row r="333" spans="1:4" x14ac:dyDescent="0.2">
      <c r="A333"/>
      <c r="B333"/>
      <c r="C333" s="54"/>
      <c r="D333" s="54"/>
    </row>
    <row r="334" spans="1:4" x14ac:dyDescent="0.2">
      <c r="A334"/>
      <c r="B334"/>
      <c r="C334" s="54"/>
      <c r="D334" s="54"/>
    </row>
    <row r="335" spans="1:4" x14ac:dyDescent="0.2">
      <c r="A335"/>
      <c r="B335"/>
      <c r="C335" s="54"/>
      <c r="D335" s="54"/>
    </row>
    <row r="336" spans="1:4" x14ac:dyDescent="0.2">
      <c r="A336"/>
      <c r="B336"/>
      <c r="C336" s="54"/>
      <c r="D336" s="54"/>
    </row>
    <row r="337" spans="1:4" x14ac:dyDescent="0.2">
      <c r="A337"/>
      <c r="B337"/>
      <c r="C337" s="54"/>
      <c r="D337" s="54"/>
    </row>
    <row r="338" spans="1:4" x14ac:dyDescent="0.2">
      <c r="A338"/>
      <c r="B338"/>
      <c r="C338" s="54"/>
      <c r="D338" s="54"/>
    </row>
    <row r="339" spans="1:4" x14ac:dyDescent="0.2">
      <c r="A339"/>
      <c r="B339"/>
      <c r="C339" s="54"/>
      <c r="D339" s="54"/>
    </row>
    <row r="340" spans="1:4" x14ac:dyDescent="0.2">
      <c r="A340"/>
      <c r="B340"/>
      <c r="C340" s="54"/>
      <c r="D340" s="54"/>
    </row>
    <row r="341" spans="1:4" x14ac:dyDescent="0.2">
      <c r="A341"/>
      <c r="B341"/>
      <c r="C341" s="54"/>
      <c r="D341" s="54"/>
    </row>
    <row r="342" spans="1:4" x14ac:dyDescent="0.2">
      <c r="A342"/>
      <c r="B342"/>
      <c r="C342" s="54"/>
      <c r="D342" s="54"/>
    </row>
    <row r="343" spans="1:4" x14ac:dyDescent="0.2">
      <c r="A343"/>
      <c r="B343"/>
      <c r="C343" s="54"/>
      <c r="D343" s="54"/>
    </row>
    <row r="344" spans="1:4" x14ac:dyDescent="0.2">
      <c r="A344"/>
      <c r="B344"/>
      <c r="C344" s="54"/>
      <c r="D344" s="54"/>
    </row>
    <row r="345" spans="1:4" x14ac:dyDescent="0.2">
      <c r="A345"/>
      <c r="B345"/>
      <c r="C345" s="54"/>
      <c r="D345" s="54"/>
    </row>
    <row r="346" spans="1:4" x14ac:dyDescent="0.2">
      <c r="A346"/>
      <c r="B346"/>
      <c r="C346" s="54"/>
      <c r="D346" s="54"/>
    </row>
    <row r="347" spans="1:4" x14ac:dyDescent="0.2">
      <c r="A347"/>
      <c r="B347"/>
      <c r="C347" s="54"/>
      <c r="D347" s="54"/>
    </row>
    <row r="348" spans="1:4" x14ac:dyDescent="0.2">
      <c r="A348"/>
      <c r="B348"/>
      <c r="C348" s="54"/>
      <c r="D348" s="54"/>
    </row>
    <row r="349" spans="1:4" x14ac:dyDescent="0.2">
      <c r="A349"/>
      <c r="B349"/>
      <c r="C349" s="54"/>
      <c r="D349" s="54"/>
    </row>
    <row r="350" spans="1:4" x14ac:dyDescent="0.2">
      <c r="A350"/>
      <c r="B350"/>
      <c r="C350" s="54"/>
      <c r="D350" s="54"/>
    </row>
    <row r="351" spans="1:4" x14ac:dyDescent="0.2">
      <c r="A351"/>
      <c r="B351"/>
      <c r="C351" s="54"/>
      <c r="D351" s="54"/>
    </row>
    <row r="352" spans="1:4" x14ac:dyDescent="0.2">
      <c r="A352"/>
      <c r="B352"/>
      <c r="C352" s="54"/>
      <c r="D352" s="54"/>
    </row>
    <row r="353" spans="1:4" x14ac:dyDescent="0.2">
      <c r="A353"/>
      <c r="B353"/>
      <c r="C353" s="54"/>
      <c r="D353" s="54"/>
    </row>
    <row r="354" spans="1:4" x14ac:dyDescent="0.2">
      <c r="A354"/>
      <c r="B354"/>
      <c r="C354" s="54"/>
      <c r="D354" s="54"/>
    </row>
    <row r="355" spans="1:4" x14ac:dyDescent="0.2">
      <c r="A355"/>
      <c r="B355"/>
      <c r="C355" s="54"/>
      <c r="D355" s="54"/>
    </row>
    <row r="356" spans="1:4" x14ac:dyDescent="0.2">
      <c r="A356"/>
      <c r="B356"/>
      <c r="C356" s="54"/>
      <c r="D356" s="54"/>
    </row>
    <row r="357" spans="1:4" x14ac:dyDescent="0.2">
      <c r="A357"/>
      <c r="B357"/>
      <c r="C357" s="54"/>
      <c r="D357" s="54"/>
    </row>
    <row r="358" spans="1:4" x14ac:dyDescent="0.2">
      <c r="A358"/>
      <c r="B358"/>
      <c r="C358" s="54"/>
      <c r="D358" s="54"/>
    </row>
    <row r="359" spans="1:4" x14ac:dyDescent="0.2">
      <c r="A359"/>
      <c r="B359"/>
      <c r="C359" s="54"/>
      <c r="D359" s="54"/>
    </row>
    <row r="360" spans="1:4" x14ac:dyDescent="0.2">
      <c r="A360"/>
      <c r="B360"/>
      <c r="C360" s="54"/>
      <c r="D360" s="54"/>
    </row>
    <row r="361" spans="1:4" x14ac:dyDescent="0.2">
      <c r="A361"/>
      <c r="B361"/>
      <c r="C361" s="54"/>
      <c r="D361" s="54"/>
    </row>
    <row r="362" spans="1:4" x14ac:dyDescent="0.2">
      <c r="A362"/>
      <c r="B362"/>
      <c r="C362" s="54"/>
      <c r="D362" s="54"/>
    </row>
    <row r="363" spans="1:4" x14ac:dyDescent="0.2">
      <c r="A363"/>
      <c r="B363"/>
      <c r="C363" s="54"/>
      <c r="D363" s="54"/>
    </row>
    <row r="364" spans="1:4" x14ac:dyDescent="0.2">
      <c r="A364"/>
      <c r="B364"/>
      <c r="C364" s="54"/>
      <c r="D364" s="54"/>
    </row>
    <row r="365" spans="1:4" x14ac:dyDescent="0.2">
      <c r="A365"/>
      <c r="B365"/>
      <c r="C365" s="54"/>
      <c r="D365" s="54"/>
    </row>
    <row r="366" spans="1:4" x14ac:dyDescent="0.2">
      <c r="A366"/>
      <c r="B366"/>
      <c r="C366" s="54"/>
      <c r="D366" s="54"/>
    </row>
    <row r="367" spans="1:4" x14ac:dyDescent="0.2">
      <c r="A367"/>
      <c r="B367"/>
      <c r="C367" s="54"/>
      <c r="D367" s="54"/>
    </row>
    <row r="368" spans="1:4" x14ac:dyDescent="0.2">
      <c r="A368"/>
      <c r="B368"/>
      <c r="C368" s="54"/>
      <c r="D368" s="54"/>
    </row>
    <row r="369" spans="1:4" x14ac:dyDescent="0.2">
      <c r="A369"/>
      <c r="B369"/>
      <c r="C369" s="54"/>
      <c r="D369" s="54"/>
    </row>
    <row r="370" spans="1:4" x14ac:dyDescent="0.2">
      <c r="A370"/>
      <c r="B370"/>
      <c r="C370" s="54"/>
      <c r="D370" s="54"/>
    </row>
    <row r="371" spans="1:4" x14ac:dyDescent="0.2">
      <c r="A371"/>
      <c r="B371"/>
      <c r="C371" s="54"/>
      <c r="D371" s="54"/>
    </row>
    <row r="372" spans="1:4" x14ac:dyDescent="0.2">
      <c r="A372"/>
      <c r="B372"/>
      <c r="C372" s="54"/>
      <c r="D372" s="54"/>
    </row>
    <row r="373" spans="1:4" x14ac:dyDescent="0.2">
      <c r="A373"/>
      <c r="B373"/>
      <c r="C373" s="54"/>
      <c r="D373" s="54"/>
    </row>
    <row r="374" spans="1:4" x14ac:dyDescent="0.2">
      <c r="A374"/>
      <c r="B374"/>
      <c r="C374" s="54"/>
      <c r="D374" s="54"/>
    </row>
    <row r="375" spans="1:4" x14ac:dyDescent="0.2">
      <c r="A375"/>
      <c r="B375"/>
      <c r="C375" s="54"/>
      <c r="D375" s="54"/>
    </row>
    <row r="376" spans="1:4" x14ac:dyDescent="0.2">
      <c r="A376"/>
      <c r="B376"/>
      <c r="C376" s="54"/>
      <c r="D376" s="54"/>
    </row>
    <row r="377" spans="1:4" x14ac:dyDescent="0.2">
      <c r="A377"/>
      <c r="B377"/>
      <c r="C377" s="54"/>
      <c r="D377" s="54"/>
    </row>
    <row r="378" spans="1:4" x14ac:dyDescent="0.2">
      <c r="A378"/>
      <c r="B378"/>
      <c r="C378" s="54"/>
      <c r="D378" s="54"/>
    </row>
    <row r="379" spans="1:4" x14ac:dyDescent="0.2">
      <c r="A379"/>
      <c r="B379"/>
      <c r="C379" s="54"/>
      <c r="D379" s="54"/>
    </row>
    <row r="380" spans="1:4" x14ac:dyDescent="0.2">
      <c r="A380"/>
      <c r="B380"/>
      <c r="C380" s="54"/>
      <c r="D380" s="54"/>
    </row>
    <row r="381" spans="1:4" x14ac:dyDescent="0.2">
      <c r="A381"/>
      <c r="B381"/>
      <c r="C381" s="54"/>
      <c r="D381" s="54"/>
    </row>
    <row r="382" spans="1:4" x14ac:dyDescent="0.2">
      <c r="A382"/>
      <c r="B382"/>
      <c r="C382" s="54"/>
      <c r="D382" s="54"/>
    </row>
    <row r="383" spans="1:4" x14ac:dyDescent="0.2">
      <c r="A383"/>
      <c r="B383"/>
      <c r="C383" s="54"/>
      <c r="D383" s="54"/>
    </row>
    <row r="384" spans="1:4" x14ac:dyDescent="0.2">
      <c r="A384"/>
      <c r="B384"/>
      <c r="C384" s="54"/>
      <c r="D384" s="54"/>
    </row>
    <row r="385" spans="1:4" x14ac:dyDescent="0.2">
      <c r="A385"/>
      <c r="B385"/>
      <c r="C385" s="54"/>
      <c r="D385" s="54"/>
    </row>
    <row r="386" spans="1:4" x14ac:dyDescent="0.2">
      <c r="A386"/>
      <c r="B386"/>
      <c r="C386" s="54"/>
      <c r="D386" s="54"/>
    </row>
    <row r="387" spans="1:4" x14ac:dyDescent="0.2">
      <c r="A387"/>
      <c r="B387"/>
      <c r="C387" s="54"/>
      <c r="D387" s="54"/>
    </row>
    <row r="388" spans="1:4" x14ac:dyDescent="0.2">
      <c r="A388"/>
      <c r="B388"/>
      <c r="C388" s="54"/>
      <c r="D388" s="54"/>
    </row>
    <row r="389" spans="1:4" x14ac:dyDescent="0.2">
      <c r="A389"/>
      <c r="B389"/>
      <c r="C389" s="54"/>
      <c r="D389" s="54"/>
    </row>
    <row r="390" spans="1:4" x14ac:dyDescent="0.2">
      <c r="A390"/>
      <c r="B390"/>
      <c r="C390" s="54"/>
      <c r="D390" s="54"/>
    </row>
    <row r="391" spans="1:4" x14ac:dyDescent="0.2">
      <c r="A391"/>
      <c r="B391"/>
      <c r="C391" s="54"/>
      <c r="D391" s="54"/>
    </row>
    <row r="392" spans="1:4" x14ac:dyDescent="0.2">
      <c r="A392"/>
      <c r="B392"/>
      <c r="C392" s="54"/>
      <c r="D392" s="54"/>
    </row>
    <row r="393" spans="1:4" x14ac:dyDescent="0.2">
      <c r="A393"/>
      <c r="B393"/>
      <c r="C393" s="54"/>
      <c r="D393" s="54"/>
    </row>
    <row r="394" spans="1:4" x14ac:dyDescent="0.2">
      <c r="A394"/>
      <c r="B394"/>
      <c r="C394" s="54"/>
      <c r="D394" s="54"/>
    </row>
    <row r="395" spans="1:4" x14ac:dyDescent="0.2">
      <c r="A395"/>
      <c r="B395"/>
      <c r="C395" s="54"/>
      <c r="D395" s="54"/>
    </row>
    <row r="396" spans="1:4" x14ac:dyDescent="0.2">
      <c r="A396"/>
      <c r="B396"/>
      <c r="C396" s="54"/>
      <c r="D396" s="54"/>
    </row>
    <row r="397" spans="1:4" x14ac:dyDescent="0.2">
      <c r="A397"/>
      <c r="B397"/>
      <c r="C397" s="54"/>
      <c r="D397" s="54"/>
    </row>
    <row r="398" spans="1:4" x14ac:dyDescent="0.2">
      <c r="A398"/>
      <c r="B398"/>
      <c r="C398" s="54"/>
      <c r="D398" s="54"/>
    </row>
    <row r="399" spans="1:4" x14ac:dyDescent="0.2">
      <c r="A399"/>
      <c r="B399"/>
      <c r="C399" s="54"/>
      <c r="D399" s="54"/>
    </row>
    <row r="400" spans="1:4" x14ac:dyDescent="0.2">
      <c r="A400"/>
      <c r="B400"/>
      <c r="C400" s="54"/>
      <c r="D400" s="54"/>
    </row>
    <row r="401" spans="1:4" x14ac:dyDescent="0.2">
      <c r="A401"/>
      <c r="B401"/>
      <c r="C401" s="54"/>
      <c r="D401" s="54"/>
    </row>
    <row r="402" spans="1:4" x14ac:dyDescent="0.2">
      <c r="A402"/>
      <c r="B402"/>
      <c r="C402" s="54"/>
      <c r="D402" s="54"/>
    </row>
    <row r="403" spans="1:4" x14ac:dyDescent="0.2">
      <c r="A403"/>
      <c r="B403"/>
      <c r="C403" s="54"/>
      <c r="D403" s="54"/>
    </row>
    <row r="404" spans="1:4" x14ac:dyDescent="0.2">
      <c r="A404"/>
      <c r="B404"/>
      <c r="C404" s="54"/>
      <c r="D404" s="54"/>
    </row>
    <row r="405" spans="1:4" x14ac:dyDescent="0.2">
      <c r="A405"/>
      <c r="B405"/>
      <c r="C405" s="54"/>
      <c r="D405" s="54"/>
    </row>
    <row r="406" spans="1:4" x14ac:dyDescent="0.2">
      <c r="A406"/>
      <c r="B406"/>
      <c r="C406" s="54"/>
      <c r="D406" s="54"/>
    </row>
    <row r="407" spans="1:4" x14ac:dyDescent="0.2">
      <c r="A407"/>
      <c r="B407"/>
      <c r="C407" s="54"/>
      <c r="D407" s="54"/>
    </row>
    <row r="408" spans="1:4" x14ac:dyDescent="0.2">
      <c r="A408"/>
      <c r="B408"/>
      <c r="C408" s="54"/>
      <c r="D408" s="54"/>
    </row>
    <row r="409" spans="1:4" x14ac:dyDescent="0.2">
      <c r="A409"/>
      <c r="B409"/>
      <c r="C409" s="54"/>
      <c r="D409" s="54"/>
    </row>
    <row r="410" spans="1:4" x14ac:dyDescent="0.2">
      <c r="A410"/>
      <c r="B410"/>
      <c r="C410" s="54"/>
      <c r="D410" s="54"/>
    </row>
    <row r="411" spans="1:4" x14ac:dyDescent="0.2">
      <c r="A411"/>
      <c r="B411"/>
      <c r="C411" s="54"/>
      <c r="D411" s="54"/>
    </row>
    <row r="412" spans="1:4" x14ac:dyDescent="0.2">
      <c r="A412"/>
      <c r="B412"/>
      <c r="C412" s="54"/>
      <c r="D412" s="54"/>
    </row>
    <row r="413" spans="1:4" x14ac:dyDescent="0.2">
      <c r="A413"/>
      <c r="B413"/>
      <c r="C413" s="54"/>
      <c r="D413" s="54"/>
    </row>
    <row r="414" spans="1:4" x14ac:dyDescent="0.2">
      <c r="A414"/>
      <c r="B414"/>
      <c r="C414" s="54"/>
      <c r="D414" s="54"/>
    </row>
    <row r="415" spans="1:4" x14ac:dyDescent="0.2">
      <c r="A415"/>
      <c r="B415"/>
      <c r="C415" s="54"/>
      <c r="D415" s="54"/>
    </row>
    <row r="416" spans="1:4" x14ac:dyDescent="0.2">
      <c r="A416"/>
      <c r="B416"/>
      <c r="C416" s="54"/>
      <c r="D416" s="54"/>
    </row>
    <row r="417" spans="1:4" x14ac:dyDescent="0.2">
      <c r="A417"/>
      <c r="B417"/>
      <c r="C417" s="54"/>
      <c r="D417" s="54"/>
    </row>
    <row r="418" spans="1:4" x14ac:dyDescent="0.2">
      <c r="A418"/>
      <c r="B418"/>
      <c r="C418" s="54"/>
      <c r="D418" s="54"/>
    </row>
    <row r="419" spans="1:4" x14ac:dyDescent="0.2">
      <c r="A419"/>
      <c r="B419"/>
      <c r="C419" s="54"/>
      <c r="D419" s="54"/>
    </row>
    <row r="420" spans="1:4" x14ac:dyDescent="0.2">
      <c r="A420"/>
      <c r="B420"/>
      <c r="C420" s="54"/>
      <c r="D420" s="54"/>
    </row>
    <row r="421" spans="1:4" x14ac:dyDescent="0.2">
      <c r="A421"/>
      <c r="B421"/>
      <c r="C421" s="54"/>
      <c r="D421" s="54"/>
    </row>
    <row r="422" spans="1:4" x14ac:dyDescent="0.2">
      <c r="A422"/>
      <c r="B422"/>
      <c r="C422" s="54"/>
      <c r="D422" s="54"/>
    </row>
    <row r="423" spans="1:4" x14ac:dyDescent="0.2">
      <c r="A423"/>
      <c r="B423"/>
      <c r="C423" s="54"/>
      <c r="D423" s="54"/>
    </row>
    <row r="424" spans="1:4" x14ac:dyDescent="0.2">
      <c r="A424"/>
      <c r="B424"/>
      <c r="C424" s="54"/>
      <c r="D424" s="54"/>
    </row>
    <row r="425" spans="1:4" x14ac:dyDescent="0.2">
      <c r="A425"/>
      <c r="B425"/>
      <c r="C425" s="54"/>
      <c r="D425" s="54"/>
    </row>
    <row r="426" spans="1:4" x14ac:dyDescent="0.2">
      <c r="A426"/>
      <c r="B426"/>
      <c r="C426" s="54"/>
      <c r="D426" s="54"/>
    </row>
    <row r="427" spans="1:4" x14ac:dyDescent="0.2">
      <c r="A427"/>
      <c r="B427"/>
      <c r="C427" s="54"/>
      <c r="D427" s="54"/>
    </row>
    <row r="428" spans="1:4" x14ac:dyDescent="0.2">
      <c r="A428"/>
      <c r="B428"/>
      <c r="C428" s="54"/>
      <c r="D428" s="54"/>
    </row>
    <row r="429" spans="1:4" x14ac:dyDescent="0.2">
      <c r="A429"/>
      <c r="B429"/>
      <c r="C429" s="54"/>
      <c r="D429" s="54"/>
    </row>
    <row r="430" spans="1:4" x14ac:dyDescent="0.2">
      <c r="A430"/>
      <c r="B430"/>
      <c r="C430" s="54"/>
      <c r="D430" s="54"/>
    </row>
    <row r="431" spans="1:4" x14ac:dyDescent="0.2">
      <c r="A431"/>
      <c r="B431"/>
      <c r="C431" s="54"/>
      <c r="D431" s="54"/>
    </row>
    <row r="432" spans="1:4" x14ac:dyDescent="0.2">
      <c r="A432"/>
      <c r="B432"/>
      <c r="C432" s="54"/>
      <c r="D432" s="54"/>
    </row>
    <row r="433" spans="1:4" x14ac:dyDescent="0.2">
      <c r="A433"/>
      <c r="B433"/>
      <c r="C433" s="54"/>
      <c r="D433" s="54"/>
    </row>
    <row r="434" spans="1:4" x14ac:dyDescent="0.2">
      <c r="A434"/>
      <c r="B434"/>
      <c r="C434" s="54"/>
      <c r="D434" s="54"/>
    </row>
    <row r="435" spans="1:4" x14ac:dyDescent="0.2">
      <c r="A435"/>
      <c r="B435"/>
      <c r="C435" s="54"/>
      <c r="D435" s="54"/>
    </row>
    <row r="436" spans="1:4" x14ac:dyDescent="0.2">
      <c r="A436"/>
      <c r="B436"/>
      <c r="C436" s="54"/>
      <c r="D436" s="54"/>
    </row>
    <row r="437" spans="1:4" x14ac:dyDescent="0.2">
      <c r="A437"/>
      <c r="B437"/>
      <c r="C437" s="54"/>
      <c r="D437" s="54"/>
    </row>
    <row r="438" spans="1:4" x14ac:dyDescent="0.2">
      <c r="A438"/>
      <c r="B438"/>
      <c r="C438" s="54"/>
      <c r="D438" s="54"/>
    </row>
    <row r="439" spans="1:4" x14ac:dyDescent="0.2">
      <c r="A439"/>
      <c r="B439"/>
      <c r="C439" s="54"/>
      <c r="D439" s="54"/>
    </row>
    <row r="440" spans="1:4" x14ac:dyDescent="0.2">
      <c r="A440"/>
      <c r="B440"/>
      <c r="C440" s="54"/>
      <c r="D440" s="54"/>
    </row>
    <row r="441" spans="1:4" x14ac:dyDescent="0.2">
      <c r="A441"/>
      <c r="B441"/>
      <c r="C441" s="54"/>
      <c r="D441" s="54"/>
    </row>
    <row r="442" spans="1:4" x14ac:dyDescent="0.2">
      <c r="A442"/>
      <c r="B442"/>
      <c r="C442" s="54"/>
      <c r="D442" s="54"/>
    </row>
    <row r="443" spans="1:4" x14ac:dyDescent="0.2">
      <c r="A443"/>
      <c r="B443"/>
      <c r="C443" s="54"/>
      <c r="D443" s="54"/>
    </row>
    <row r="444" spans="1:4" x14ac:dyDescent="0.2">
      <c r="A444"/>
      <c r="B444"/>
      <c r="C444" s="54"/>
      <c r="D444" s="54"/>
    </row>
    <row r="445" spans="1:4" x14ac:dyDescent="0.2">
      <c r="A445"/>
      <c r="B445"/>
      <c r="C445" s="54"/>
      <c r="D445" s="54"/>
    </row>
    <row r="446" spans="1:4" x14ac:dyDescent="0.2">
      <c r="A446"/>
      <c r="B446"/>
      <c r="C446" s="54"/>
      <c r="D446" s="54"/>
    </row>
    <row r="447" spans="1:4" x14ac:dyDescent="0.2">
      <c r="A447"/>
      <c r="B447"/>
      <c r="C447" s="54"/>
      <c r="D447" s="54"/>
    </row>
    <row r="448" spans="1:4" x14ac:dyDescent="0.2">
      <c r="A448"/>
      <c r="B448"/>
      <c r="C448" s="54"/>
      <c r="D448" s="54"/>
    </row>
    <row r="449" spans="1:4" x14ac:dyDescent="0.2">
      <c r="A449"/>
      <c r="B449"/>
      <c r="C449" s="54"/>
      <c r="D449" s="54"/>
    </row>
    <row r="450" spans="1:4" x14ac:dyDescent="0.2">
      <c r="A450"/>
      <c r="B450"/>
      <c r="C450" s="54"/>
      <c r="D450" s="54"/>
    </row>
    <row r="451" spans="1:4" x14ac:dyDescent="0.2">
      <c r="A451"/>
      <c r="B451"/>
      <c r="C451" s="54"/>
      <c r="D451" s="54"/>
    </row>
    <row r="452" spans="1:4" x14ac:dyDescent="0.2">
      <c r="A452"/>
      <c r="B452"/>
      <c r="C452" s="54"/>
      <c r="D452" s="54"/>
    </row>
    <row r="453" spans="1:4" x14ac:dyDescent="0.2">
      <c r="A453"/>
      <c r="B453"/>
      <c r="C453" s="54"/>
      <c r="D453" s="54"/>
    </row>
    <row r="454" spans="1:4" x14ac:dyDescent="0.2">
      <c r="A454"/>
      <c r="B454"/>
      <c r="C454" s="54"/>
      <c r="D454" s="54"/>
    </row>
    <row r="455" spans="1:4" x14ac:dyDescent="0.2">
      <c r="A455"/>
      <c r="B455"/>
      <c r="C455" s="54"/>
      <c r="D455" s="54"/>
    </row>
    <row r="456" spans="1:4" x14ac:dyDescent="0.2">
      <c r="A456"/>
      <c r="B456"/>
      <c r="C456" s="54"/>
      <c r="D456" s="54"/>
    </row>
    <row r="457" spans="1:4" x14ac:dyDescent="0.2">
      <c r="A457"/>
      <c r="B457"/>
      <c r="C457" s="54"/>
      <c r="D457" s="54"/>
    </row>
    <row r="458" spans="1:4" x14ac:dyDescent="0.2">
      <c r="A458"/>
      <c r="B458"/>
      <c r="C458" s="54"/>
      <c r="D458" s="54"/>
    </row>
    <row r="459" spans="1:4" x14ac:dyDescent="0.2">
      <c r="A459"/>
      <c r="B459"/>
      <c r="C459" s="54"/>
      <c r="D459" s="54"/>
    </row>
    <row r="460" spans="1:4" x14ac:dyDescent="0.2">
      <c r="A460"/>
      <c r="B460"/>
      <c r="C460" s="54"/>
      <c r="D460" s="54"/>
    </row>
    <row r="461" spans="1:4" x14ac:dyDescent="0.2">
      <c r="A461"/>
      <c r="B461"/>
      <c r="C461" s="54"/>
      <c r="D461" s="54"/>
    </row>
    <row r="462" spans="1:4" x14ac:dyDescent="0.2">
      <c r="A462"/>
      <c r="B462"/>
      <c r="C462" s="54"/>
      <c r="D462" s="54"/>
    </row>
    <row r="463" spans="1:4" x14ac:dyDescent="0.2">
      <c r="A463"/>
      <c r="B463"/>
      <c r="C463" s="54"/>
      <c r="D463" s="54"/>
    </row>
    <row r="464" spans="1:4" x14ac:dyDescent="0.2">
      <c r="A464"/>
      <c r="B464"/>
      <c r="C464" s="54"/>
      <c r="D464" s="54"/>
    </row>
    <row r="465" spans="1:4" x14ac:dyDescent="0.2">
      <c r="A465"/>
      <c r="B465"/>
      <c r="C465" s="54"/>
      <c r="D465" s="54"/>
    </row>
    <row r="466" spans="1:4" x14ac:dyDescent="0.2">
      <c r="A466"/>
      <c r="B466"/>
      <c r="C466" s="54"/>
      <c r="D466" s="54"/>
    </row>
    <row r="467" spans="1:4" x14ac:dyDescent="0.2">
      <c r="A467"/>
      <c r="B467"/>
      <c r="C467" s="54"/>
      <c r="D467" s="54"/>
    </row>
    <row r="468" spans="1:4" x14ac:dyDescent="0.2">
      <c r="A468"/>
      <c r="B468"/>
      <c r="C468" s="54"/>
      <c r="D468" s="54"/>
    </row>
    <row r="469" spans="1:4" x14ac:dyDescent="0.2">
      <c r="A469"/>
      <c r="B469"/>
      <c r="C469" s="54"/>
      <c r="D469" s="54"/>
    </row>
    <row r="470" spans="1:4" x14ac:dyDescent="0.2">
      <c r="A470"/>
      <c r="B470"/>
      <c r="C470" s="54"/>
      <c r="D470" s="54"/>
    </row>
    <row r="471" spans="1:4" x14ac:dyDescent="0.2">
      <c r="A471"/>
      <c r="B471"/>
      <c r="C471" s="54"/>
      <c r="D471" s="54"/>
    </row>
    <row r="472" spans="1:4" x14ac:dyDescent="0.2">
      <c r="A472"/>
      <c r="B472"/>
      <c r="C472" s="54"/>
      <c r="D472" s="54"/>
    </row>
    <row r="473" spans="1:4" x14ac:dyDescent="0.2">
      <c r="A473"/>
      <c r="B473"/>
      <c r="C473" s="54"/>
      <c r="D473" s="54"/>
    </row>
    <row r="474" spans="1:4" x14ac:dyDescent="0.2">
      <c r="A474"/>
      <c r="B474"/>
      <c r="C474" s="54"/>
      <c r="D474" s="54"/>
    </row>
    <row r="475" spans="1:4" x14ac:dyDescent="0.2">
      <c r="A475"/>
      <c r="B475"/>
      <c r="C475" s="54"/>
      <c r="D475" s="54"/>
    </row>
    <row r="476" spans="1:4" x14ac:dyDescent="0.2">
      <c r="A476"/>
      <c r="B476"/>
      <c r="C476" s="54"/>
      <c r="D476" s="54"/>
    </row>
    <row r="477" spans="1:4" x14ac:dyDescent="0.2">
      <c r="A477"/>
      <c r="B477"/>
      <c r="C477" s="54"/>
      <c r="D477" s="54"/>
    </row>
    <row r="478" spans="1:4" x14ac:dyDescent="0.2">
      <c r="A478"/>
      <c r="B478"/>
      <c r="C478" s="54"/>
      <c r="D478" s="54"/>
    </row>
    <row r="479" spans="1:4" x14ac:dyDescent="0.2">
      <c r="A479"/>
      <c r="B479"/>
      <c r="C479" s="54"/>
      <c r="D479" s="54"/>
    </row>
    <row r="480" spans="1:4" x14ac:dyDescent="0.2">
      <c r="A480"/>
      <c r="B480"/>
      <c r="C480" s="54"/>
      <c r="D480" s="54"/>
    </row>
    <row r="481" spans="1:4" x14ac:dyDescent="0.2">
      <c r="A481"/>
      <c r="B481"/>
      <c r="C481" s="54"/>
      <c r="D481" s="54"/>
    </row>
    <row r="482" spans="1:4" x14ac:dyDescent="0.2">
      <c r="A482"/>
      <c r="B482"/>
      <c r="C482" s="54"/>
      <c r="D482" s="54"/>
    </row>
    <row r="483" spans="1:4" x14ac:dyDescent="0.2">
      <c r="A483"/>
      <c r="B483"/>
      <c r="C483" s="54"/>
      <c r="D483" s="54"/>
    </row>
    <row r="484" spans="1:4" x14ac:dyDescent="0.2">
      <c r="A484"/>
      <c r="B484"/>
      <c r="C484" s="54"/>
      <c r="D484" s="54"/>
    </row>
    <row r="485" spans="1:4" x14ac:dyDescent="0.2">
      <c r="A485"/>
      <c r="B485"/>
      <c r="C485" s="54"/>
      <c r="D485" s="54"/>
    </row>
    <row r="486" spans="1:4" x14ac:dyDescent="0.2">
      <c r="A486"/>
      <c r="B486"/>
      <c r="C486" s="54"/>
      <c r="D486" s="54"/>
    </row>
    <row r="487" spans="1:4" x14ac:dyDescent="0.2">
      <c r="A487"/>
      <c r="B487"/>
      <c r="C487" s="54"/>
      <c r="D487" s="54"/>
    </row>
    <row r="488" spans="1:4" x14ac:dyDescent="0.2">
      <c r="A488"/>
      <c r="B488"/>
      <c r="C488" s="54"/>
      <c r="D488" s="54"/>
    </row>
    <row r="489" spans="1:4" x14ac:dyDescent="0.2">
      <c r="A489"/>
      <c r="B489"/>
      <c r="C489" s="54"/>
      <c r="D489" s="54"/>
    </row>
    <row r="490" spans="1:4" x14ac:dyDescent="0.2">
      <c r="A490"/>
      <c r="B490"/>
      <c r="C490" s="54"/>
      <c r="D490" s="54"/>
    </row>
    <row r="491" spans="1:4" x14ac:dyDescent="0.2">
      <c r="A491"/>
      <c r="B491"/>
      <c r="C491" s="54"/>
      <c r="D491" s="54"/>
    </row>
    <row r="492" spans="1:4" x14ac:dyDescent="0.2">
      <c r="A492"/>
      <c r="B492"/>
      <c r="C492" s="54"/>
      <c r="D492" s="54"/>
    </row>
    <row r="493" spans="1:4" x14ac:dyDescent="0.2">
      <c r="A493"/>
      <c r="B493"/>
      <c r="C493" s="54"/>
      <c r="D493" s="54"/>
    </row>
    <row r="494" spans="1:4" x14ac:dyDescent="0.2">
      <c r="A494"/>
      <c r="B494"/>
      <c r="C494" s="54"/>
      <c r="D494" s="54"/>
    </row>
    <row r="495" spans="1:4" x14ac:dyDescent="0.2">
      <c r="A495"/>
      <c r="B495"/>
      <c r="C495" s="54"/>
      <c r="D495" s="54"/>
    </row>
    <row r="496" spans="1:4" x14ac:dyDescent="0.2">
      <c r="A496"/>
      <c r="B496"/>
      <c r="C496" s="54"/>
      <c r="D496" s="54"/>
    </row>
    <row r="497" spans="1:4" x14ac:dyDescent="0.2">
      <c r="A497"/>
      <c r="B497"/>
      <c r="C497" s="54"/>
      <c r="D497" s="54"/>
    </row>
    <row r="498" spans="1:4" x14ac:dyDescent="0.2">
      <c r="A498"/>
      <c r="B498"/>
      <c r="C498" s="54"/>
      <c r="D498" s="54"/>
    </row>
    <row r="499" spans="1:4" x14ac:dyDescent="0.2">
      <c r="A499"/>
      <c r="B499"/>
      <c r="C499" s="54"/>
      <c r="D499" s="54"/>
    </row>
    <row r="500" spans="1:4" x14ac:dyDescent="0.2">
      <c r="A500"/>
      <c r="B500"/>
      <c r="C500" s="54"/>
      <c r="D500" s="54"/>
    </row>
    <row r="501" spans="1:4" x14ac:dyDescent="0.2">
      <c r="A501"/>
      <c r="B501"/>
      <c r="C501" s="54"/>
      <c r="D501" s="54"/>
    </row>
    <row r="502" spans="1:4" x14ac:dyDescent="0.2">
      <c r="A502"/>
      <c r="B502"/>
      <c r="C502" s="54"/>
      <c r="D502" s="54"/>
    </row>
    <row r="503" spans="1:4" x14ac:dyDescent="0.2">
      <c r="A503"/>
      <c r="B503"/>
      <c r="C503" s="54"/>
      <c r="D503" s="54"/>
    </row>
    <row r="504" spans="1:4" x14ac:dyDescent="0.2">
      <c r="A504"/>
      <c r="B504"/>
      <c r="C504" s="54"/>
      <c r="D504" s="54"/>
    </row>
    <row r="505" spans="1:4" x14ac:dyDescent="0.2">
      <c r="A505"/>
      <c r="B505"/>
      <c r="C505" s="54"/>
      <c r="D505" s="54"/>
    </row>
    <row r="506" spans="1:4" x14ac:dyDescent="0.2">
      <c r="A506"/>
      <c r="B506"/>
      <c r="C506" s="54"/>
      <c r="D506" s="54"/>
    </row>
    <row r="507" spans="1:4" x14ac:dyDescent="0.2">
      <c r="A507"/>
      <c r="B507"/>
      <c r="C507" s="54"/>
      <c r="D507" s="54"/>
    </row>
    <row r="508" spans="1:4" x14ac:dyDescent="0.2">
      <c r="A508"/>
      <c r="B508"/>
      <c r="C508" s="54"/>
      <c r="D508" s="54"/>
    </row>
    <row r="509" spans="1:4" x14ac:dyDescent="0.2">
      <c r="A509"/>
      <c r="B509"/>
      <c r="C509" s="54"/>
      <c r="D509" s="54"/>
    </row>
    <row r="510" spans="1:4" x14ac:dyDescent="0.2">
      <c r="A510"/>
      <c r="B510"/>
      <c r="C510" s="54"/>
      <c r="D510" s="54"/>
    </row>
    <row r="511" spans="1:4" x14ac:dyDescent="0.2">
      <c r="A511"/>
      <c r="B511"/>
      <c r="C511" s="54"/>
      <c r="D511" s="54"/>
    </row>
    <row r="512" spans="1:4" x14ac:dyDescent="0.2">
      <c r="A512"/>
      <c r="B512"/>
      <c r="C512" s="54"/>
      <c r="D512" s="54"/>
    </row>
    <row r="513" spans="1:4" x14ac:dyDescent="0.2">
      <c r="A513"/>
      <c r="B513"/>
      <c r="C513" s="54"/>
      <c r="D513" s="54"/>
    </row>
    <row r="514" spans="1:4" x14ac:dyDescent="0.2">
      <c r="A514"/>
      <c r="B514"/>
      <c r="C514" s="54"/>
      <c r="D514" s="54"/>
    </row>
    <row r="515" spans="1:4" x14ac:dyDescent="0.2">
      <c r="A515"/>
      <c r="B515"/>
      <c r="C515" s="54"/>
      <c r="D515" s="54"/>
    </row>
    <row r="516" spans="1:4" x14ac:dyDescent="0.2">
      <c r="A516"/>
      <c r="B516"/>
      <c r="C516" s="54"/>
      <c r="D516" s="54"/>
    </row>
    <row r="517" spans="1:4" x14ac:dyDescent="0.2">
      <c r="A517"/>
      <c r="B517"/>
      <c r="C517" s="54"/>
      <c r="D517" s="54"/>
    </row>
    <row r="518" spans="1:4" x14ac:dyDescent="0.2">
      <c r="A518"/>
      <c r="B518"/>
      <c r="C518" s="54"/>
      <c r="D518" s="54"/>
    </row>
    <row r="519" spans="1:4" x14ac:dyDescent="0.2">
      <c r="A519"/>
      <c r="B519"/>
      <c r="C519" s="54"/>
      <c r="D519" s="54"/>
    </row>
    <row r="520" spans="1:4" x14ac:dyDescent="0.2">
      <c r="A520"/>
      <c r="B520"/>
      <c r="C520" s="54"/>
      <c r="D520" s="54"/>
    </row>
    <row r="521" spans="1:4" x14ac:dyDescent="0.2">
      <c r="A521"/>
      <c r="B521"/>
      <c r="C521" s="54"/>
      <c r="D521" s="54"/>
    </row>
    <row r="522" spans="1:4" x14ac:dyDescent="0.2">
      <c r="A522"/>
      <c r="B522"/>
      <c r="C522" s="54"/>
      <c r="D522" s="54"/>
    </row>
    <row r="523" spans="1:4" x14ac:dyDescent="0.2">
      <c r="A523"/>
      <c r="B523"/>
      <c r="C523" s="54"/>
      <c r="D523" s="54"/>
    </row>
    <row r="524" spans="1:4" x14ac:dyDescent="0.2">
      <c r="A524"/>
      <c r="B524"/>
      <c r="C524" s="54"/>
      <c r="D524" s="54"/>
    </row>
    <row r="525" spans="1:4" x14ac:dyDescent="0.2">
      <c r="A525"/>
      <c r="B525"/>
      <c r="C525" s="54"/>
      <c r="D525" s="54"/>
    </row>
    <row r="526" spans="1:4" x14ac:dyDescent="0.2">
      <c r="A526"/>
      <c r="B526"/>
      <c r="C526" s="54"/>
      <c r="D526" s="54"/>
    </row>
    <row r="527" spans="1:4" x14ac:dyDescent="0.2">
      <c r="A527"/>
      <c r="B527"/>
      <c r="C527" s="54"/>
      <c r="D527" s="54"/>
    </row>
    <row r="528" spans="1:4" x14ac:dyDescent="0.2">
      <c r="A528"/>
      <c r="B528"/>
      <c r="C528" s="54"/>
      <c r="D528" s="54"/>
    </row>
    <row r="529" spans="1:4" x14ac:dyDescent="0.2">
      <c r="A529"/>
      <c r="B529"/>
      <c r="C529" s="54"/>
      <c r="D529" s="54"/>
    </row>
    <row r="530" spans="1:4" x14ac:dyDescent="0.2">
      <c r="A530"/>
      <c r="B530"/>
      <c r="C530" s="54"/>
      <c r="D530" s="54"/>
    </row>
    <row r="531" spans="1:4" x14ac:dyDescent="0.2">
      <c r="A531"/>
      <c r="B531"/>
      <c r="C531" s="54"/>
      <c r="D531" s="54"/>
    </row>
    <row r="532" spans="1:4" x14ac:dyDescent="0.2">
      <c r="A532"/>
      <c r="B532"/>
      <c r="C532" s="54"/>
      <c r="D532" s="54"/>
    </row>
    <row r="533" spans="1:4" x14ac:dyDescent="0.2">
      <c r="A533"/>
      <c r="B533"/>
      <c r="C533" s="54"/>
      <c r="D533" s="54"/>
    </row>
    <row r="534" spans="1:4" x14ac:dyDescent="0.2">
      <c r="A534"/>
      <c r="B534"/>
      <c r="C534" s="54"/>
      <c r="D534" s="54"/>
    </row>
    <row r="535" spans="1:4" x14ac:dyDescent="0.2">
      <c r="A535"/>
      <c r="B535"/>
      <c r="C535" s="54"/>
      <c r="D535" s="54"/>
    </row>
    <row r="536" spans="1:4" x14ac:dyDescent="0.2">
      <c r="A536"/>
      <c r="B536"/>
      <c r="C536" s="54"/>
      <c r="D536" s="54"/>
    </row>
    <row r="537" spans="1:4" x14ac:dyDescent="0.2">
      <c r="A537"/>
      <c r="B537"/>
      <c r="C537" s="54"/>
      <c r="D537" s="54"/>
    </row>
    <row r="538" spans="1:4" x14ac:dyDescent="0.2">
      <c r="A538"/>
      <c r="B538"/>
      <c r="C538" s="54"/>
      <c r="D538" s="54"/>
    </row>
    <row r="539" spans="1:4" x14ac:dyDescent="0.2">
      <c r="A539"/>
      <c r="B539"/>
      <c r="C539" s="54"/>
      <c r="D539" s="54"/>
    </row>
    <row r="540" spans="1:4" x14ac:dyDescent="0.2">
      <c r="A540"/>
      <c r="B540"/>
      <c r="C540" s="54"/>
      <c r="D540" s="54"/>
    </row>
    <row r="541" spans="1:4" x14ac:dyDescent="0.2">
      <c r="A541"/>
      <c r="B541"/>
      <c r="C541" s="54"/>
      <c r="D541" s="54"/>
    </row>
    <row r="542" spans="1:4" x14ac:dyDescent="0.2">
      <c r="A542"/>
      <c r="B542"/>
      <c r="C542" s="54"/>
      <c r="D542" s="54"/>
    </row>
    <row r="543" spans="1:4" x14ac:dyDescent="0.2">
      <c r="A543"/>
      <c r="B543"/>
      <c r="C543" s="54"/>
      <c r="D543" s="54"/>
    </row>
    <row r="544" spans="1:4" x14ac:dyDescent="0.2">
      <c r="A544"/>
      <c r="B544"/>
      <c r="C544" s="54"/>
      <c r="D544" s="54"/>
    </row>
    <row r="545" spans="1:4" x14ac:dyDescent="0.2">
      <c r="A545"/>
      <c r="B545"/>
      <c r="C545" s="54"/>
      <c r="D545" s="54"/>
    </row>
    <row r="546" spans="1:4" x14ac:dyDescent="0.2">
      <c r="A546"/>
      <c r="B546"/>
      <c r="C546" s="54"/>
      <c r="D546" s="54"/>
    </row>
    <row r="547" spans="1:4" x14ac:dyDescent="0.2">
      <c r="A547"/>
      <c r="B547"/>
      <c r="C547" s="54"/>
      <c r="D547" s="54"/>
    </row>
    <row r="548" spans="1:4" x14ac:dyDescent="0.2">
      <c r="A548"/>
      <c r="B548"/>
      <c r="C548" s="54"/>
      <c r="D548" s="54"/>
    </row>
    <row r="549" spans="1:4" x14ac:dyDescent="0.2">
      <c r="A549"/>
      <c r="B549"/>
      <c r="C549" s="54"/>
      <c r="D549" s="54"/>
    </row>
    <row r="550" spans="1:4" x14ac:dyDescent="0.2">
      <c r="A550"/>
      <c r="B550"/>
      <c r="C550" s="54"/>
      <c r="D550" s="54"/>
    </row>
    <row r="551" spans="1:4" x14ac:dyDescent="0.2">
      <c r="A551"/>
      <c r="B551"/>
      <c r="C551" s="54"/>
      <c r="D551" s="54"/>
    </row>
    <row r="552" spans="1:4" x14ac:dyDescent="0.2">
      <c r="A552"/>
      <c r="B552"/>
      <c r="C552" s="54"/>
      <c r="D552" s="54"/>
    </row>
    <row r="553" spans="1:4" x14ac:dyDescent="0.2">
      <c r="A553"/>
      <c r="B553"/>
      <c r="C553" s="54"/>
      <c r="D553" s="54"/>
    </row>
    <row r="554" spans="1:4" x14ac:dyDescent="0.2">
      <c r="A554"/>
      <c r="B554"/>
      <c r="C554" s="54"/>
      <c r="D554" s="54"/>
    </row>
    <row r="555" spans="1:4" x14ac:dyDescent="0.2">
      <c r="A555"/>
      <c r="B555"/>
      <c r="C555" s="54"/>
      <c r="D555" s="54"/>
    </row>
    <row r="556" spans="1:4" x14ac:dyDescent="0.2">
      <c r="A556"/>
      <c r="B556"/>
      <c r="C556" s="54"/>
      <c r="D556" s="54"/>
    </row>
    <row r="557" spans="1:4" x14ac:dyDescent="0.2">
      <c r="A557"/>
      <c r="B557"/>
      <c r="C557" s="54"/>
      <c r="D557" s="54"/>
    </row>
    <row r="558" spans="1:4" x14ac:dyDescent="0.2">
      <c r="A558"/>
      <c r="B558"/>
      <c r="C558" s="54"/>
      <c r="D558" s="54"/>
    </row>
    <row r="559" spans="1:4" x14ac:dyDescent="0.2">
      <c r="A559"/>
      <c r="B559"/>
      <c r="C559" s="54"/>
      <c r="D559" s="54"/>
    </row>
    <row r="560" spans="1:4" x14ac:dyDescent="0.2">
      <c r="A560"/>
      <c r="B560"/>
      <c r="C560" s="54"/>
      <c r="D560" s="54"/>
    </row>
    <row r="561" spans="1:4" x14ac:dyDescent="0.2">
      <c r="A561"/>
      <c r="B561"/>
      <c r="C561" s="54"/>
      <c r="D561" s="54"/>
    </row>
    <row r="562" spans="1:4" x14ac:dyDescent="0.2">
      <c r="A562"/>
      <c r="B562"/>
      <c r="C562" s="54"/>
      <c r="D562" s="54"/>
    </row>
    <row r="563" spans="1:4" x14ac:dyDescent="0.2">
      <c r="A563"/>
      <c r="B563"/>
      <c r="C563" s="54"/>
      <c r="D563" s="54"/>
    </row>
    <row r="564" spans="1:4" x14ac:dyDescent="0.2">
      <c r="A564"/>
      <c r="B564"/>
      <c r="C564" s="54"/>
      <c r="D564" s="54"/>
    </row>
    <row r="565" spans="1:4" x14ac:dyDescent="0.2">
      <c r="A565"/>
      <c r="B565"/>
      <c r="C565" s="54"/>
      <c r="D565" s="54"/>
    </row>
    <row r="566" spans="1:4" x14ac:dyDescent="0.2">
      <c r="A566"/>
      <c r="B566"/>
      <c r="C566" s="54"/>
      <c r="D566" s="54"/>
    </row>
    <row r="567" spans="1:4" x14ac:dyDescent="0.2">
      <c r="A567"/>
      <c r="B567"/>
      <c r="C567" s="54"/>
      <c r="D567" s="54"/>
    </row>
    <row r="568" spans="1:4" x14ac:dyDescent="0.2">
      <c r="A568"/>
      <c r="B568"/>
      <c r="C568" s="54"/>
      <c r="D568" s="54"/>
    </row>
    <row r="569" spans="1:4" x14ac:dyDescent="0.2">
      <c r="A569"/>
      <c r="B569"/>
      <c r="C569" s="54"/>
      <c r="D569" s="54"/>
    </row>
    <row r="570" spans="1:4" x14ac:dyDescent="0.2">
      <c r="A570"/>
      <c r="B570"/>
      <c r="C570" s="54"/>
      <c r="D570" s="54"/>
    </row>
    <row r="571" spans="1:4" x14ac:dyDescent="0.2">
      <c r="A571"/>
      <c r="B571"/>
      <c r="C571" s="54"/>
      <c r="D571" s="54"/>
    </row>
    <row r="572" spans="1:4" x14ac:dyDescent="0.2">
      <c r="A572"/>
      <c r="B572"/>
      <c r="C572" s="54"/>
      <c r="D572" s="54"/>
    </row>
    <row r="573" spans="1:4" x14ac:dyDescent="0.2">
      <c r="A573"/>
      <c r="B573"/>
      <c r="C573" s="54"/>
      <c r="D573" s="54"/>
    </row>
    <row r="574" spans="1:4" x14ac:dyDescent="0.2">
      <c r="A574"/>
      <c r="B574"/>
      <c r="C574" s="54"/>
      <c r="D574" s="54"/>
    </row>
    <row r="575" spans="1:4" x14ac:dyDescent="0.2">
      <c r="A575"/>
      <c r="B575"/>
      <c r="C575" s="54"/>
      <c r="D575" s="54"/>
    </row>
    <row r="576" spans="1:4" x14ac:dyDescent="0.2">
      <c r="A576"/>
      <c r="B576"/>
      <c r="C576" s="54"/>
      <c r="D576" s="54"/>
    </row>
    <row r="577" spans="1:4" x14ac:dyDescent="0.2">
      <c r="A577"/>
      <c r="B577"/>
      <c r="C577" s="54"/>
      <c r="D577" s="54"/>
    </row>
    <row r="578" spans="1:4" x14ac:dyDescent="0.2">
      <c r="A578"/>
      <c r="B578"/>
      <c r="C578" s="54"/>
      <c r="D578" s="54"/>
    </row>
    <row r="579" spans="1:4" x14ac:dyDescent="0.2">
      <c r="A579"/>
      <c r="B579"/>
      <c r="C579" s="54"/>
      <c r="D579" s="54"/>
    </row>
    <row r="580" spans="1:4" x14ac:dyDescent="0.2">
      <c r="A580"/>
      <c r="B580"/>
      <c r="C580" s="54"/>
      <c r="D580" s="54"/>
    </row>
    <row r="581" spans="1:4" x14ac:dyDescent="0.2">
      <c r="A581"/>
      <c r="B581"/>
      <c r="C581" s="54"/>
      <c r="D581" s="54"/>
    </row>
    <row r="582" spans="1:4" x14ac:dyDescent="0.2">
      <c r="A582"/>
      <c r="B582"/>
      <c r="C582" s="54"/>
      <c r="D582" s="54"/>
    </row>
    <row r="583" spans="1:4" x14ac:dyDescent="0.2">
      <c r="A583"/>
      <c r="B583"/>
      <c r="C583" s="54"/>
      <c r="D583" s="54"/>
    </row>
    <row r="584" spans="1:4" x14ac:dyDescent="0.2">
      <c r="A584"/>
      <c r="B584"/>
      <c r="C584" s="54"/>
      <c r="D584" s="54"/>
    </row>
    <row r="585" spans="1:4" x14ac:dyDescent="0.2">
      <c r="A585"/>
      <c r="B585"/>
      <c r="C585" s="54"/>
      <c r="D585" s="54"/>
    </row>
    <row r="586" spans="1:4" x14ac:dyDescent="0.2">
      <c r="A586"/>
      <c r="B586"/>
      <c r="C586" s="54"/>
      <c r="D586" s="54"/>
    </row>
    <row r="587" spans="1:4" x14ac:dyDescent="0.2">
      <c r="A587"/>
      <c r="B587"/>
      <c r="C587" s="54"/>
      <c r="D587" s="54"/>
    </row>
    <row r="588" spans="1:4" x14ac:dyDescent="0.2">
      <c r="A588"/>
      <c r="B588"/>
      <c r="C588" s="54"/>
      <c r="D588" s="54"/>
    </row>
    <row r="589" spans="1:4" x14ac:dyDescent="0.2">
      <c r="A589"/>
      <c r="B589"/>
      <c r="C589" s="54"/>
      <c r="D589" s="54"/>
    </row>
    <row r="590" spans="1:4" x14ac:dyDescent="0.2">
      <c r="A590"/>
      <c r="B590"/>
      <c r="C590" s="54"/>
      <c r="D590" s="54"/>
    </row>
    <row r="591" spans="1:4" x14ac:dyDescent="0.2">
      <c r="A591"/>
      <c r="B591"/>
      <c r="C591" s="54"/>
      <c r="D591" s="54"/>
    </row>
    <row r="592" spans="1:4" x14ac:dyDescent="0.2">
      <c r="A592"/>
      <c r="B592"/>
      <c r="C592" s="54"/>
      <c r="D592" s="54"/>
    </row>
    <row r="593" spans="1:4" x14ac:dyDescent="0.2">
      <c r="A593"/>
      <c r="B593"/>
      <c r="C593" s="54"/>
      <c r="D593" s="54"/>
    </row>
    <row r="594" spans="1:4" x14ac:dyDescent="0.2">
      <c r="A594"/>
      <c r="B594"/>
      <c r="C594" s="54"/>
      <c r="D594" s="54"/>
    </row>
    <row r="595" spans="1:4" x14ac:dyDescent="0.2">
      <c r="A595"/>
      <c r="B595"/>
      <c r="C595" s="54"/>
      <c r="D595" s="54"/>
    </row>
    <row r="596" spans="1:4" x14ac:dyDescent="0.2">
      <c r="A596"/>
      <c r="B596"/>
      <c r="C596" s="54"/>
      <c r="D596" s="54"/>
    </row>
    <row r="597" spans="1:4" x14ac:dyDescent="0.2">
      <c r="A597"/>
      <c r="B597"/>
      <c r="C597" s="54"/>
      <c r="D597" s="54"/>
    </row>
    <row r="598" spans="1:4" x14ac:dyDescent="0.2">
      <c r="A598"/>
      <c r="B598"/>
      <c r="C598" s="54"/>
      <c r="D598" s="54"/>
    </row>
    <row r="599" spans="1:4" x14ac:dyDescent="0.2">
      <c r="A599"/>
      <c r="B599"/>
      <c r="C599" s="54"/>
      <c r="D599" s="54"/>
    </row>
    <row r="600" spans="1:4" x14ac:dyDescent="0.2">
      <c r="A600"/>
      <c r="B600"/>
      <c r="C600" s="54"/>
      <c r="D600" s="54"/>
    </row>
    <row r="601" spans="1:4" x14ac:dyDescent="0.2">
      <c r="A601"/>
      <c r="B601"/>
      <c r="C601" s="54"/>
      <c r="D601" s="54"/>
    </row>
    <row r="602" spans="1:4" x14ac:dyDescent="0.2">
      <c r="A602"/>
      <c r="B602"/>
      <c r="C602" s="54"/>
      <c r="D602" s="54"/>
    </row>
    <row r="603" spans="1:4" x14ac:dyDescent="0.2">
      <c r="A603"/>
      <c r="B603"/>
      <c r="C603" s="54"/>
      <c r="D603" s="54"/>
    </row>
    <row r="604" spans="1:4" x14ac:dyDescent="0.2">
      <c r="A604"/>
      <c r="B604"/>
      <c r="C604" s="54"/>
      <c r="D604" s="54"/>
    </row>
    <row r="605" spans="1:4" x14ac:dyDescent="0.2">
      <c r="A605"/>
      <c r="B605"/>
      <c r="C605" s="54"/>
      <c r="D605" s="54"/>
    </row>
    <row r="606" spans="1:4" x14ac:dyDescent="0.2">
      <c r="A606"/>
      <c r="B606"/>
      <c r="C606" s="54"/>
      <c r="D606" s="54"/>
    </row>
    <row r="607" spans="1:4" x14ac:dyDescent="0.2">
      <c r="A607"/>
      <c r="B607"/>
      <c r="C607" s="54"/>
      <c r="D607" s="54"/>
    </row>
    <row r="608" spans="1:4" x14ac:dyDescent="0.2">
      <c r="A608"/>
      <c r="B608"/>
      <c r="C608" s="54"/>
      <c r="D608" s="54"/>
    </row>
    <row r="609" spans="1:4" x14ac:dyDescent="0.2">
      <c r="A609"/>
      <c r="B609"/>
      <c r="C609" s="54"/>
      <c r="D609" s="54"/>
    </row>
    <row r="610" spans="1:4" x14ac:dyDescent="0.2">
      <c r="A610"/>
      <c r="B610"/>
      <c r="C610" s="54"/>
      <c r="D610" s="54"/>
    </row>
    <row r="611" spans="1:4" x14ac:dyDescent="0.2">
      <c r="A611"/>
      <c r="B611"/>
      <c r="C611" s="54"/>
      <c r="D611" s="54"/>
    </row>
    <row r="612" spans="1:4" x14ac:dyDescent="0.2">
      <c r="A612"/>
      <c r="B612"/>
      <c r="C612" s="54"/>
      <c r="D612" s="54"/>
    </row>
    <row r="613" spans="1:4" x14ac:dyDescent="0.2">
      <c r="A613"/>
      <c r="B613"/>
      <c r="C613" s="54"/>
      <c r="D613" s="54"/>
    </row>
    <row r="614" spans="1:4" x14ac:dyDescent="0.2">
      <c r="A614"/>
      <c r="B614"/>
      <c r="C614" s="54"/>
      <c r="D614" s="54"/>
    </row>
    <row r="615" spans="1:4" x14ac:dyDescent="0.2">
      <c r="A615"/>
      <c r="B615"/>
      <c r="C615" s="54"/>
      <c r="D615" s="54"/>
    </row>
    <row r="616" spans="1:4" x14ac:dyDescent="0.2">
      <c r="A616"/>
      <c r="B616"/>
      <c r="C616" s="54"/>
      <c r="D616" s="54"/>
    </row>
    <row r="617" spans="1:4" x14ac:dyDescent="0.2">
      <c r="A617"/>
      <c r="B617"/>
      <c r="C617" s="54"/>
      <c r="D617" s="54"/>
    </row>
    <row r="618" spans="1:4" x14ac:dyDescent="0.2">
      <c r="A618"/>
      <c r="B618"/>
      <c r="C618" s="54"/>
      <c r="D618" s="54"/>
    </row>
    <row r="619" spans="1:4" x14ac:dyDescent="0.2">
      <c r="A619"/>
      <c r="B619"/>
      <c r="C619" s="54"/>
      <c r="D619" s="54"/>
    </row>
    <row r="620" spans="1:4" x14ac:dyDescent="0.2">
      <c r="A620"/>
      <c r="B620"/>
      <c r="C620" s="54"/>
      <c r="D620" s="54"/>
    </row>
    <row r="621" spans="1:4" x14ac:dyDescent="0.2">
      <c r="A621"/>
      <c r="B621"/>
      <c r="C621" s="54"/>
      <c r="D621" s="54"/>
    </row>
    <row r="622" spans="1:4" x14ac:dyDescent="0.2">
      <c r="A622"/>
      <c r="B622"/>
      <c r="C622" s="54"/>
      <c r="D622" s="54"/>
    </row>
    <row r="623" spans="1:4" x14ac:dyDescent="0.2">
      <c r="A623"/>
      <c r="B623"/>
      <c r="C623" s="54"/>
      <c r="D623" s="54"/>
    </row>
    <row r="624" spans="1:4" x14ac:dyDescent="0.2">
      <c r="A624"/>
      <c r="B624"/>
      <c r="C624" s="54"/>
      <c r="D624" s="54"/>
    </row>
    <row r="625" spans="1:4" x14ac:dyDescent="0.2">
      <c r="A625"/>
      <c r="B625"/>
      <c r="C625" s="54"/>
      <c r="D625" s="54"/>
    </row>
    <row r="626" spans="1:4" x14ac:dyDescent="0.2">
      <c r="A626"/>
      <c r="B626"/>
      <c r="C626" s="54"/>
      <c r="D626" s="54"/>
    </row>
    <row r="627" spans="1:4" x14ac:dyDescent="0.2">
      <c r="A627"/>
      <c r="B627"/>
      <c r="C627" s="54"/>
      <c r="D627" s="54"/>
    </row>
    <row r="628" spans="1:4" x14ac:dyDescent="0.2">
      <c r="A628"/>
      <c r="B628"/>
      <c r="C628" s="54"/>
      <c r="D628" s="54"/>
    </row>
    <row r="629" spans="1:4" x14ac:dyDescent="0.2">
      <c r="A629"/>
      <c r="B629"/>
      <c r="C629" s="54"/>
      <c r="D629" s="54"/>
    </row>
    <row r="630" spans="1:4" x14ac:dyDescent="0.2">
      <c r="A630"/>
      <c r="B630"/>
      <c r="C630" s="54"/>
      <c r="D630" s="54"/>
    </row>
    <row r="631" spans="1:4" x14ac:dyDescent="0.2">
      <c r="A631"/>
      <c r="B631"/>
      <c r="C631" s="54"/>
      <c r="D631" s="54"/>
    </row>
    <row r="632" spans="1:4" x14ac:dyDescent="0.2">
      <c r="A632"/>
      <c r="B632"/>
      <c r="C632" s="54"/>
      <c r="D632" s="54"/>
    </row>
    <row r="633" spans="1:4" x14ac:dyDescent="0.2">
      <c r="A633"/>
      <c r="B633"/>
      <c r="C633" s="54"/>
      <c r="D633" s="54"/>
    </row>
    <row r="634" spans="1:4" x14ac:dyDescent="0.2">
      <c r="A634"/>
      <c r="B634"/>
      <c r="C634" s="54"/>
      <c r="D634" s="54"/>
    </row>
    <row r="635" spans="1:4" x14ac:dyDescent="0.2">
      <c r="A635"/>
      <c r="B635"/>
      <c r="C635" s="54"/>
      <c r="D635" s="54"/>
    </row>
    <row r="636" spans="1:4" x14ac:dyDescent="0.2">
      <c r="A636"/>
      <c r="B636"/>
      <c r="C636" s="54"/>
      <c r="D636" s="54"/>
    </row>
    <row r="637" spans="1:4" x14ac:dyDescent="0.2">
      <c r="A637"/>
      <c r="B637"/>
      <c r="C637" s="54"/>
      <c r="D637" s="54"/>
    </row>
    <row r="638" spans="1:4" x14ac:dyDescent="0.2">
      <c r="A638"/>
      <c r="B638"/>
      <c r="C638" s="54"/>
      <c r="D638" s="54"/>
    </row>
    <row r="639" spans="1:4" x14ac:dyDescent="0.2">
      <c r="A639"/>
      <c r="B639"/>
      <c r="C639" s="54"/>
      <c r="D639" s="54"/>
    </row>
    <row r="640" spans="1:4" x14ac:dyDescent="0.2">
      <c r="A640"/>
      <c r="B640"/>
      <c r="C640" s="54"/>
      <c r="D640" s="54"/>
    </row>
    <row r="641" spans="1:4" x14ac:dyDescent="0.2">
      <c r="A641"/>
      <c r="B641"/>
      <c r="C641" s="54"/>
      <c r="D641" s="54"/>
    </row>
    <row r="642" spans="1:4" x14ac:dyDescent="0.2">
      <c r="A642"/>
      <c r="B642"/>
      <c r="C642" s="54"/>
      <c r="D642" s="54"/>
    </row>
    <row r="643" spans="1:4" x14ac:dyDescent="0.2">
      <c r="A643"/>
      <c r="B643"/>
      <c r="C643" s="54"/>
      <c r="D643" s="54"/>
    </row>
    <row r="644" spans="1:4" x14ac:dyDescent="0.2">
      <c r="A644"/>
      <c r="B644"/>
      <c r="C644" s="54"/>
      <c r="D644" s="54"/>
    </row>
    <row r="645" spans="1:4" x14ac:dyDescent="0.2">
      <c r="A645"/>
      <c r="B645"/>
      <c r="C645" s="54"/>
      <c r="D645" s="54"/>
    </row>
    <row r="646" spans="1:4" x14ac:dyDescent="0.2">
      <c r="A646"/>
      <c r="B646"/>
      <c r="C646" s="54"/>
      <c r="D646" s="54"/>
    </row>
    <row r="647" spans="1:4" x14ac:dyDescent="0.2">
      <c r="A647"/>
      <c r="B647"/>
      <c r="C647" s="54"/>
      <c r="D647" s="54"/>
    </row>
    <row r="648" spans="1:4" x14ac:dyDescent="0.2">
      <c r="A648"/>
      <c r="B648"/>
      <c r="C648" s="54"/>
      <c r="D648" s="54"/>
    </row>
    <row r="649" spans="1:4" x14ac:dyDescent="0.2">
      <c r="A649"/>
      <c r="B649"/>
      <c r="C649" s="54"/>
      <c r="D649" s="54"/>
    </row>
    <row r="650" spans="1:4" x14ac:dyDescent="0.2">
      <c r="A650"/>
      <c r="B650"/>
      <c r="C650" s="54"/>
      <c r="D650" s="54"/>
    </row>
    <row r="651" spans="1:4" x14ac:dyDescent="0.2">
      <c r="A651"/>
      <c r="B651"/>
      <c r="C651" s="54"/>
      <c r="D651" s="54"/>
    </row>
    <row r="652" spans="1:4" x14ac:dyDescent="0.2">
      <c r="A652"/>
      <c r="B652"/>
      <c r="C652" s="54"/>
      <c r="D652" s="54"/>
    </row>
    <row r="653" spans="1:4" x14ac:dyDescent="0.2">
      <c r="A653"/>
      <c r="B653"/>
      <c r="C653" s="54"/>
      <c r="D653" s="54"/>
    </row>
    <row r="654" spans="1:4" x14ac:dyDescent="0.2">
      <c r="A654"/>
      <c r="B654"/>
      <c r="C654" s="54"/>
      <c r="D654" s="54"/>
    </row>
    <row r="655" spans="1:4" x14ac:dyDescent="0.2">
      <c r="A655"/>
      <c r="B655"/>
      <c r="C655" s="54"/>
      <c r="D655" s="54"/>
    </row>
    <row r="656" spans="1:4" x14ac:dyDescent="0.2">
      <c r="A656"/>
      <c r="B656"/>
      <c r="C656" s="54"/>
      <c r="D656" s="54"/>
    </row>
    <row r="657" spans="1:4" x14ac:dyDescent="0.2">
      <c r="A657"/>
      <c r="B657"/>
      <c r="C657" s="54"/>
      <c r="D657" s="54"/>
    </row>
    <row r="658" spans="1:4" x14ac:dyDescent="0.2">
      <c r="A658"/>
      <c r="B658"/>
      <c r="C658" s="54"/>
      <c r="D658" s="54"/>
    </row>
    <row r="659" spans="1:4" x14ac:dyDescent="0.2">
      <c r="A659"/>
      <c r="B659"/>
      <c r="C659" s="54"/>
      <c r="D659" s="54"/>
    </row>
    <row r="660" spans="1:4" x14ac:dyDescent="0.2">
      <c r="A660"/>
      <c r="B660"/>
      <c r="C660" s="54"/>
      <c r="D660" s="54"/>
    </row>
    <row r="661" spans="1:4" x14ac:dyDescent="0.2">
      <c r="A661"/>
      <c r="B661"/>
      <c r="C661" s="54"/>
      <c r="D661" s="54"/>
    </row>
    <row r="662" spans="1:4" x14ac:dyDescent="0.2">
      <c r="A662"/>
      <c r="B662"/>
      <c r="C662" s="54"/>
      <c r="D662" s="54"/>
    </row>
    <row r="663" spans="1:4" x14ac:dyDescent="0.2">
      <c r="A663"/>
      <c r="B663"/>
      <c r="C663" s="54"/>
      <c r="D663" s="54"/>
    </row>
    <row r="664" spans="1:4" x14ac:dyDescent="0.2">
      <c r="A664"/>
      <c r="B664"/>
      <c r="C664" s="54"/>
      <c r="D664" s="54"/>
    </row>
    <row r="665" spans="1:4" x14ac:dyDescent="0.2">
      <c r="A665"/>
      <c r="B665"/>
      <c r="C665" s="54"/>
      <c r="D665" s="54"/>
    </row>
    <row r="666" spans="1:4" x14ac:dyDescent="0.2">
      <c r="A666"/>
      <c r="B666"/>
      <c r="C666" s="54"/>
      <c r="D666" s="54"/>
    </row>
    <row r="667" spans="1:4" x14ac:dyDescent="0.2">
      <c r="A667"/>
      <c r="B667"/>
      <c r="C667" s="54"/>
      <c r="D667" s="54"/>
    </row>
    <row r="668" spans="1:4" x14ac:dyDescent="0.2">
      <c r="A668"/>
      <c r="B668"/>
      <c r="C668" s="54"/>
      <c r="D668" s="54"/>
    </row>
    <row r="669" spans="1:4" x14ac:dyDescent="0.2">
      <c r="A669"/>
      <c r="B669"/>
      <c r="C669" s="54"/>
      <c r="D669" s="54"/>
    </row>
    <row r="670" spans="1:4" x14ac:dyDescent="0.2">
      <c r="A670"/>
      <c r="B670"/>
      <c r="C670" s="54"/>
      <c r="D670" s="54"/>
    </row>
    <row r="671" spans="1:4" x14ac:dyDescent="0.2">
      <c r="A671"/>
      <c r="B671"/>
      <c r="C671" s="54"/>
      <c r="D671" s="54"/>
    </row>
    <row r="672" spans="1:4" x14ac:dyDescent="0.2">
      <c r="A672"/>
      <c r="B672"/>
      <c r="C672" s="54"/>
      <c r="D672" s="54"/>
    </row>
    <row r="673" spans="1:4" x14ac:dyDescent="0.2">
      <c r="A673"/>
      <c r="B673"/>
      <c r="C673" s="54"/>
      <c r="D673" s="54"/>
    </row>
    <row r="674" spans="1:4" x14ac:dyDescent="0.2">
      <c r="A674"/>
      <c r="B674"/>
      <c r="C674" s="54"/>
      <c r="D674" s="54"/>
    </row>
    <row r="675" spans="1:4" x14ac:dyDescent="0.2">
      <c r="A675"/>
      <c r="B675"/>
      <c r="C675" s="54"/>
      <c r="D675" s="54"/>
    </row>
    <row r="676" spans="1:4" x14ac:dyDescent="0.2">
      <c r="A676"/>
      <c r="B676"/>
      <c r="C676" s="54"/>
      <c r="D676" s="54"/>
    </row>
    <row r="677" spans="1:4" x14ac:dyDescent="0.2">
      <c r="A677"/>
      <c r="B677"/>
      <c r="C677" s="54"/>
      <c r="D677" s="54"/>
    </row>
    <row r="678" spans="1:4" x14ac:dyDescent="0.2">
      <c r="A678"/>
      <c r="B678"/>
      <c r="C678" s="54"/>
      <c r="D678" s="54"/>
    </row>
    <row r="679" spans="1:4" x14ac:dyDescent="0.2">
      <c r="A679"/>
      <c r="B679"/>
      <c r="C679" s="54"/>
      <c r="D679" s="54"/>
    </row>
    <row r="680" spans="1:4" x14ac:dyDescent="0.2">
      <c r="A680"/>
      <c r="B680"/>
      <c r="C680" s="54"/>
      <c r="D680" s="54"/>
    </row>
    <row r="681" spans="1:4" x14ac:dyDescent="0.2">
      <c r="A681"/>
      <c r="B681"/>
      <c r="C681" s="54"/>
      <c r="D681" s="54"/>
    </row>
    <row r="682" spans="1:4" x14ac:dyDescent="0.2">
      <c r="A682"/>
      <c r="B682"/>
      <c r="C682" s="54"/>
      <c r="D682" s="54"/>
    </row>
    <row r="683" spans="1:4" x14ac:dyDescent="0.2">
      <c r="A683"/>
      <c r="B683"/>
      <c r="C683" s="54"/>
      <c r="D683" s="54"/>
    </row>
    <row r="684" spans="1:4" x14ac:dyDescent="0.2">
      <c r="A684"/>
      <c r="B684"/>
      <c r="C684" s="54"/>
      <c r="D684" s="54"/>
    </row>
    <row r="685" spans="1:4" x14ac:dyDescent="0.2">
      <c r="A685"/>
      <c r="B685"/>
      <c r="C685" s="54"/>
      <c r="D685" s="54"/>
    </row>
    <row r="686" spans="1:4" x14ac:dyDescent="0.2">
      <c r="A686"/>
      <c r="B686"/>
      <c r="C686" s="54"/>
      <c r="D686" s="54"/>
    </row>
    <row r="687" spans="1:4" x14ac:dyDescent="0.2">
      <c r="A687"/>
      <c r="B687"/>
      <c r="C687" s="54"/>
      <c r="D687" s="54"/>
    </row>
    <row r="688" spans="1:4" x14ac:dyDescent="0.2">
      <c r="A688"/>
      <c r="B688"/>
      <c r="C688" s="54"/>
      <c r="D688" s="54"/>
    </row>
    <row r="689" spans="1:4" x14ac:dyDescent="0.2">
      <c r="A689"/>
      <c r="B689"/>
      <c r="C689" s="54"/>
      <c r="D689" s="54"/>
    </row>
    <row r="690" spans="1:4" x14ac:dyDescent="0.2">
      <c r="A690"/>
      <c r="B690"/>
      <c r="C690" s="54"/>
      <c r="D690" s="54"/>
    </row>
    <row r="691" spans="1:4" x14ac:dyDescent="0.2">
      <c r="A691"/>
      <c r="B691"/>
      <c r="C691" s="54"/>
      <c r="D691" s="54"/>
    </row>
    <row r="692" spans="1:4" x14ac:dyDescent="0.2">
      <c r="A692"/>
      <c r="B692"/>
      <c r="C692" s="54"/>
      <c r="D692" s="54"/>
    </row>
    <row r="693" spans="1:4" x14ac:dyDescent="0.2">
      <c r="A693"/>
      <c r="B693"/>
      <c r="C693" s="54"/>
      <c r="D693" s="54"/>
    </row>
    <row r="694" spans="1:4" x14ac:dyDescent="0.2">
      <c r="A694"/>
      <c r="B694"/>
      <c r="C694" s="54"/>
      <c r="D694" s="54"/>
    </row>
    <row r="695" spans="1:4" x14ac:dyDescent="0.2">
      <c r="A695"/>
      <c r="B695"/>
      <c r="C695" s="54"/>
      <c r="D695" s="54"/>
    </row>
    <row r="696" spans="1:4" x14ac:dyDescent="0.2">
      <c r="A696"/>
      <c r="B696"/>
      <c r="C696" s="54"/>
      <c r="D696" s="54"/>
    </row>
    <row r="697" spans="1:4" x14ac:dyDescent="0.2">
      <c r="A697"/>
      <c r="B697"/>
      <c r="C697" s="54"/>
      <c r="D697" s="54"/>
    </row>
    <row r="698" spans="1:4" x14ac:dyDescent="0.2">
      <c r="A698"/>
      <c r="B698"/>
      <c r="C698" s="54"/>
      <c r="D698" s="54"/>
    </row>
    <row r="699" spans="1:4" x14ac:dyDescent="0.2">
      <c r="A699"/>
      <c r="B699"/>
      <c r="C699" s="54"/>
      <c r="D699" s="54"/>
    </row>
    <row r="700" spans="1:4" x14ac:dyDescent="0.2">
      <c r="A700"/>
      <c r="B700"/>
      <c r="C700" s="54"/>
      <c r="D700" s="54"/>
    </row>
    <row r="701" spans="1:4" x14ac:dyDescent="0.2">
      <c r="A701"/>
      <c r="B701"/>
      <c r="C701" s="54"/>
      <c r="D701" s="54"/>
    </row>
    <row r="702" spans="1:4" x14ac:dyDescent="0.2">
      <c r="A702"/>
      <c r="B702"/>
      <c r="C702" s="54"/>
      <c r="D702" s="54"/>
    </row>
    <row r="703" spans="1:4" x14ac:dyDescent="0.2">
      <c r="A703"/>
      <c r="B703"/>
      <c r="C703" s="54"/>
      <c r="D703" s="54"/>
    </row>
    <row r="704" spans="1:4" x14ac:dyDescent="0.2">
      <c r="A704"/>
      <c r="B704"/>
      <c r="C704" s="54"/>
      <c r="D704" s="54"/>
    </row>
    <row r="705" spans="1:4" x14ac:dyDescent="0.2">
      <c r="A705"/>
      <c r="B705"/>
      <c r="C705" s="54"/>
      <c r="D705" s="54"/>
    </row>
    <row r="706" spans="1:4" x14ac:dyDescent="0.2">
      <c r="A706"/>
      <c r="B706"/>
      <c r="C706" s="54"/>
      <c r="D706" s="54"/>
    </row>
    <row r="707" spans="1:4" x14ac:dyDescent="0.2">
      <c r="A707"/>
      <c r="B707"/>
      <c r="C707" s="54"/>
      <c r="D707" s="54"/>
    </row>
    <row r="708" spans="1:4" x14ac:dyDescent="0.2">
      <c r="A708"/>
      <c r="B708"/>
      <c r="C708" s="54"/>
      <c r="D708" s="54"/>
    </row>
    <row r="709" spans="1:4" x14ac:dyDescent="0.2">
      <c r="A709"/>
      <c r="B709"/>
      <c r="C709" s="54"/>
      <c r="D709" s="54"/>
    </row>
    <row r="710" spans="1:4" x14ac:dyDescent="0.2">
      <c r="A710"/>
      <c r="B710"/>
      <c r="C710" s="54"/>
      <c r="D710" s="54"/>
    </row>
    <row r="711" spans="1:4" x14ac:dyDescent="0.2">
      <c r="A711"/>
      <c r="B711"/>
      <c r="C711" s="54"/>
      <c r="D711" s="54"/>
    </row>
    <row r="712" spans="1:4" x14ac:dyDescent="0.2">
      <c r="A712"/>
      <c r="B712"/>
      <c r="C712" s="54"/>
      <c r="D712" s="54"/>
    </row>
    <row r="713" spans="1:4" x14ac:dyDescent="0.2">
      <c r="A713"/>
      <c r="B713"/>
      <c r="C713" s="54"/>
      <c r="D713" s="54"/>
    </row>
    <row r="714" spans="1:4" x14ac:dyDescent="0.2">
      <c r="A714"/>
      <c r="B714"/>
      <c r="C714" s="54"/>
      <c r="D714" s="54"/>
    </row>
    <row r="715" spans="1:4" x14ac:dyDescent="0.2">
      <c r="A715"/>
      <c r="B715"/>
      <c r="C715" s="54"/>
      <c r="D715" s="54"/>
    </row>
    <row r="716" spans="1:4" x14ac:dyDescent="0.2">
      <c r="A716"/>
      <c r="B716"/>
      <c r="C716" s="54"/>
      <c r="D716" s="54"/>
    </row>
    <row r="717" spans="1:4" x14ac:dyDescent="0.2">
      <c r="A717"/>
      <c r="B717"/>
      <c r="C717" s="54"/>
      <c r="D717" s="54"/>
    </row>
    <row r="718" spans="1:4" x14ac:dyDescent="0.2">
      <c r="A718"/>
      <c r="B718"/>
      <c r="C718" s="54"/>
      <c r="D718" s="54"/>
    </row>
    <row r="719" spans="1:4" x14ac:dyDescent="0.2">
      <c r="A719"/>
      <c r="B719"/>
      <c r="C719" s="54"/>
      <c r="D719" s="54"/>
    </row>
    <row r="720" spans="1:4" x14ac:dyDescent="0.2">
      <c r="A720"/>
      <c r="B720"/>
      <c r="C720" s="54"/>
      <c r="D720" s="54"/>
    </row>
    <row r="721" spans="1:4" x14ac:dyDescent="0.2">
      <c r="A721"/>
      <c r="B721"/>
      <c r="C721" s="54"/>
      <c r="D721" s="54"/>
    </row>
    <row r="722" spans="1:4" x14ac:dyDescent="0.2">
      <c r="A722"/>
      <c r="B722"/>
      <c r="C722" s="54"/>
      <c r="D722" s="54"/>
    </row>
    <row r="723" spans="1:4" x14ac:dyDescent="0.2">
      <c r="A723"/>
      <c r="B723"/>
      <c r="C723" s="54"/>
      <c r="D723" s="54"/>
    </row>
    <row r="724" spans="1:4" x14ac:dyDescent="0.2">
      <c r="A724"/>
      <c r="B724"/>
      <c r="C724" s="54"/>
      <c r="D724" s="54"/>
    </row>
    <row r="725" spans="1:4" x14ac:dyDescent="0.2">
      <c r="A725"/>
      <c r="B725"/>
      <c r="C725" s="54"/>
      <c r="D725" s="54"/>
    </row>
    <row r="726" spans="1:4" x14ac:dyDescent="0.2">
      <c r="A726"/>
      <c r="B726"/>
      <c r="C726" s="54"/>
      <c r="D726" s="54"/>
    </row>
    <row r="727" spans="1:4" x14ac:dyDescent="0.2">
      <c r="A727"/>
      <c r="B727"/>
      <c r="C727" s="54"/>
      <c r="D727" s="54"/>
    </row>
    <row r="728" spans="1:4" x14ac:dyDescent="0.2">
      <c r="A728"/>
      <c r="B728"/>
      <c r="C728" s="54"/>
      <c r="D728" s="54"/>
    </row>
    <row r="729" spans="1:4" x14ac:dyDescent="0.2">
      <c r="A729"/>
      <c r="B729"/>
      <c r="C729" s="54"/>
      <c r="D729" s="54"/>
    </row>
    <row r="730" spans="1:4" x14ac:dyDescent="0.2">
      <c r="A730"/>
      <c r="B730"/>
      <c r="C730" s="54"/>
      <c r="D730" s="54"/>
    </row>
    <row r="731" spans="1:4" x14ac:dyDescent="0.2">
      <c r="A731"/>
      <c r="B731"/>
      <c r="C731" s="54"/>
      <c r="D731" s="54"/>
    </row>
    <row r="732" spans="1:4" x14ac:dyDescent="0.2">
      <c r="A732"/>
      <c r="B732"/>
      <c r="C732" s="54"/>
      <c r="D732" s="54"/>
    </row>
    <row r="733" spans="1:4" x14ac:dyDescent="0.2">
      <c r="A733"/>
      <c r="B733"/>
      <c r="C733" s="54"/>
      <c r="D733" s="54"/>
    </row>
    <row r="734" spans="1:4" x14ac:dyDescent="0.2">
      <c r="A734"/>
      <c r="B734"/>
      <c r="C734" s="54"/>
      <c r="D734" s="54"/>
    </row>
    <row r="735" spans="1:4" x14ac:dyDescent="0.2">
      <c r="A735"/>
      <c r="B735"/>
      <c r="C735" s="54"/>
      <c r="D735" s="54"/>
    </row>
    <row r="736" spans="1:4" x14ac:dyDescent="0.2">
      <c r="A736"/>
      <c r="B736"/>
      <c r="C736" s="54"/>
      <c r="D736" s="54"/>
    </row>
    <row r="737" spans="1:4" x14ac:dyDescent="0.2">
      <c r="A737"/>
      <c r="B737"/>
      <c r="C737" s="54"/>
      <c r="D737" s="54"/>
    </row>
    <row r="738" spans="1:4" x14ac:dyDescent="0.2">
      <c r="A738"/>
      <c r="B738"/>
      <c r="C738" s="54"/>
      <c r="D738" s="54"/>
    </row>
    <row r="739" spans="1:4" x14ac:dyDescent="0.2">
      <c r="A739"/>
      <c r="B739"/>
      <c r="C739" s="54"/>
      <c r="D739" s="54"/>
    </row>
    <row r="740" spans="1:4" x14ac:dyDescent="0.2">
      <c r="A740"/>
      <c r="B740"/>
      <c r="C740" s="54"/>
      <c r="D740" s="54"/>
    </row>
    <row r="741" spans="1:4" x14ac:dyDescent="0.2">
      <c r="A741"/>
      <c r="B741"/>
      <c r="C741" s="54"/>
      <c r="D741" s="54"/>
    </row>
    <row r="742" spans="1:4" x14ac:dyDescent="0.2">
      <c r="A742"/>
      <c r="B742"/>
      <c r="C742" s="54"/>
      <c r="D742" s="54"/>
    </row>
    <row r="743" spans="1:4" x14ac:dyDescent="0.2">
      <c r="A743"/>
      <c r="B743"/>
      <c r="C743" s="54"/>
      <c r="D743" s="54"/>
    </row>
    <row r="744" spans="1:4" x14ac:dyDescent="0.2">
      <c r="A744"/>
      <c r="B744"/>
      <c r="C744" s="54"/>
      <c r="D744" s="54"/>
    </row>
    <row r="745" spans="1:4" x14ac:dyDescent="0.2">
      <c r="A745"/>
      <c r="B745"/>
      <c r="C745" s="54"/>
      <c r="D745" s="54"/>
    </row>
    <row r="746" spans="1:4" x14ac:dyDescent="0.2">
      <c r="A746"/>
      <c r="B746"/>
      <c r="C746" s="54"/>
      <c r="D746" s="54"/>
    </row>
    <row r="747" spans="1:4" x14ac:dyDescent="0.2">
      <c r="A747"/>
      <c r="B747"/>
      <c r="C747" s="54"/>
      <c r="D747" s="54"/>
    </row>
    <row r="748" spans="1:4" x14ac:dyDescent="0.2">
      <c r="A748"/>
      <c r="B748"/>
      <c r="C748" s="54"/>
      <c r="D748" s="54"/>
    </row>
    <row r="749" spans="1:4" x14ac:dyDescent="0.2">
      <c r="A749"/>
      <c r="B749"/>
      <c r="C749" s="54"/>
      <c r="D749" s="54"/>
    </row>
    <row r="750" spans="1:4" x14ac:dyDescent="0.2">
      <c r="A750"/>
      <c r="B750"/>
      <c r="C750" s="54"/>
      <c r="D750" s="54"/>
    </row>
    <row r="751" spans="1:4" x14ac:dyDescent="0.2">
      <c r="A751"/>
      <c r="B751"/>
      <c r="C751" s="54"/>
      <c r="D751" s="54"/>
    </row>
    <row r="752" spans="1:4" x14ac:dyDescent="0.2">
      <c r="A752"/>
      <c r="B752"/>
      <c r="C752" s="54"/>
      <c r="D752" s="54"/>
    </row>
    <row r="753" spans="1:4" x14ac:dyDescent="0.2">
      <c r="A753"/>
      <c r="B753"/>
      <c r="C753" s="54"/>
      <c r="D753" s="54"/>
    </row>
    <row r="754" spans="1:4" x14ac:dyDescent="0.2">
      <c r="A754"/>
      <c r="B754"/>
      <c r="C754" s="54"/>
      <c r="D754" s="54"/>
    </row>
    <row r="755" spans="1:4" x14ac:dyDescent="0.2">
      <c r="A755"/>
      <c r="B755"/>
      <c r="C755" s="54"/>
      <c r="D755" s="54"/>
    </row>
    <row r="756" spans="1:4" x14ac:dyDescent="0.2">
      <c r="A756"/>
      <c r="B756"/>
      <c r="C756" s="54"/>
      <c r="D756" s="54"/>
    </row>
    <row r="757" spans="1:4" x14ac:dyDescent="0.2">
      <c r="A757"/>
      <c r="B757"/>
      <c r="C757" s="54"/>
      <c r="D757" s="54"/>
    </row>
    <row r="758" spans="1:4" x14ac:dyDescent="0.2">
      <c r="A758"/>
      <c r="B758"/>
      <c r="C758" s="54"/>
      <c r="D758" s="54"/>
    </row>
    <row r="759" spans="1:4" x14ac:dyDescent="0.2">
      <c r="A759"/>
      <c r="B759"/>
      <c r="C759" s="54"/>
      <c r="D759" s="54"/>
    </row>
    <row r="760" spans="1:4" x14ac:dyDescent="0.2">
      <c r="A760"/>
      <c r="B760"/>
      <c r="C760" s="54"/>
      <c r="D760" s="54"/>
    </row>
    <row r="761" spans="1:4" x14ac:dyDescent="0.2">
      <c r="A761"/>
      <c r="B761"/>
      <c r="C761" s="54"/>
      <c r="D761" s="54"/>
    </row>
    <row r="762" spans="1:4" x14ac:dyDescent="0.2">
      <c r="A762"/>
      <c r="B762"/>
      <c r="C762" s="54"/>
      <c r="D762" s="54"/>
    </row>
    <row r="763" spans="1:4" x14ac:dyDescent="0.2">
      <c r="A763"/>
      <c r="B763"/>
      <c r="C763" s="54"/>
      <c r="D763" s="54"/>
    </row>
    <row r="764" spans="1:4" x14ac:dyDescent="0.2">
      <c r="A764"/>
      <c r="B764"/>
      <c r="C764" s="54"/>
      <c r="D764" s="54"/>
    </row>
    <row r="765" spans="1:4" x14ac:dyDescent="0.2">
      <c r="A765"/>
      <c r="B765"/>
      <c r="C765" s="54"/>
      <c r="D765" s="54"/>
    </row>
    <row r="766" spans="1:4" x14ac:dyDescent="0.2">
      <c r="A766"/>
      <c r="B766"/>
      <c r="C766" s="54"/>
      <c r="D766" s="54"/>
    </row>
    <row r="767" spans="1:4" x14ac:dyDescent="0.2">
      <c r="A767"/>
      <c r="B767"/>
      <c r="C767" s="54"/>
      <c r="D767" s="54"/>
    </row>
    <row r="768" spans="1:4" x14ac:dyDescent="0.2">
      <c r="A768"/>
      <c r="B768"/>
      <c r="C768" s="54"/>
      <c r="D768" s="54"/>
    </row>
    <row r="769" spans="1:4" x14ac:dyDescent="0.2">
      <c r="A769"/>
      <c r="B769"/>
      <c r="C769" s="54"/>
      <c r="D769" s="54"/>
    </row>
    <row r="770" spans="1:4" x14ac:dyDescent="0.2">
      <c r="A770"/>
      <c r="B770"/>
      <c r="C770" s="54"/>
      <c r="D770" s="54"/>
    </row>
    <row r="771" spans="1:4" x14ac:dyDescent="0.2">
      <c r="A771"/>
      <c r="B771"/>
      <c r="C771" s="54"/>
      <c r="D771" s="54"/>
    </row>
    <row r="772" spans="1:4" x14ac:dyDescent="0.2">
      <c r="A772"/>
      <c r="B772"/>
      <c r="C772" s="54"/>
      <c r="D772" s="54"/>
    </row>
    <row r="773" spans="1:4" x14ac:dyDescent="0.2">
      <c r="A773"/>
      <c r="B773"/>
      <c r="C773" s="54"/>
      <c r="D773" s="54"/>
    </row>
    <row r="774" spans="1:4" x14ac:dyDescent="0.2">
      <c r="A774"/>
      <c r="B774"/>
      <c r="C774" s="54"/>
      <c r="D774" s="54"/>
    </row>
    <row r="775" spans="1:4" x14ac:dyDescent="0.2">
      <c r="A775"/>
      <c r="B775"/>
      <c r="C775" s="54"/>
      <c r="D775" s="54"/>
    </row>
    <row r="776" spans="1:4" x14ac:dyDescent="0.2">
      <c r="A776"/>
      <c r="B776"/>
      <c r="C776" s="54"/>
      <c r="D776" s="54"/>
    </row>
    <row r="777" spans="1:4" x14ac:dyDescent="0.2">
      <c r="A777"/>
      <c r="B777"/>
      <c r="C777" s="54"/>
      <c r="D777" s="54"/>
    </row>
    <row r="778" spans="1:4" x14ac:dyDescent="0.2">
      <c r="A778"/>
      <c r="B778"/>
      <c r="C778" s="54"/>
      <c r="D778" s="54"/>
    </row>
    <row r="779" spans="1:4" x14ac:dyDescent="0.2">
      <c r="A779"/>
      <c r="B779"/>
      <c r="C779" s="54"/>
      <c r="D779" s="54"/>
    </row>
    <row r="780" spans="1:4" x14ac:dyDescent="0.2">
      <c r="A780"/>
      <c r="B780"/>
      <c r="C780" s="54"/>
      <c r="D780" s="54"/>
    </row>
    <row r="781" spans="1:4" x14ac:dyDescent="0.2">
      <c r="A781"/>
      <c r="B781"/>
      <c r="C781" s="54"/>
      <c r="D781" s="54"/>
    </row>
    <row r="782" spans="1:4" x14ac:dyDescent="0.2">
      <c r="A782"/>
      <c r="B782"/>
      <c r="C782" s="54"/>
      <c r="D782" s="54"/>
    </row>
    <row r="783" spans="1:4" x14ac:dyDescent="0.2">
      <c r="A783"/>
      <c r="B783"/>
      <c r="C783" s="54"/>
      <c r="D783" s="54"/>
    </row>
    <row r="784" spans="1:4" x14ac:dyDescent="0.2">
      <c r="A784"/>
      <c r="B784"/>
      <c r="C784" s="54"/>
      <c r="D784" s="54"/>
    </row>
    <row r="785" spans="1:4" x14ac:dyDescent="0.2">
      <c r="A785"/>
      <c r="B785"/>
      <c r="C785" s="54"/>
      <c r="D785" s="54"/>
    </row>
    <row r="786" spans="1:4" x14ac:dyDescent="0.2">
      <c r="A786"/>
      <c r="B786"/>
      <c r="C786" s="54"/>
      <c r="D786" s="54"/>
    </row>
    <row r="787" spans="1:4" x14ac:dyDescent="0.2">
      <c r="A787"/>
      <c r="B787"/>
      <c r="C787" s="54"/>
      <c r="D787" s="54"/>
    </row>
    <row r="788" spans="1:4" x14ac:dyDescent="0.2">
      <c r="A788"/>
      <c r="B788"/>
      <c r="C788" s="54"/>
      <c r="D788" s="54"/>
    </row>
    <row r="789" spans="1:4" x14ac:dyDescent="0.2">
      <c r="A789"/>
      <c r="B789"/>
      <c r="C789" s="54"/>
      <c r="D789" s="54"/>
    </row>
    <row r="790" spans="1:4" x14ac:dyDescent="0.2">
      <c r="A790"/>
      <c r="B790"/>
      <c r="C790" s="54"/>
      <c r="D790" s="54"/>
    </row>
    <row r="791" spans="1:4" x14ac:dyDescent="0.2">
      <c r="A791"/>
      <c r="B791"/>
      <c r="C791" s="54"/>
      <c r="D791" s="54"/>
    </row>
    <row r="792" spans="1:4" x14ac:dyDescent="0.2">
      <c r="A792"/>
      <c r="B792"/>
      <c r="C792" s="54"/>
      <c r="D792" s="54"/>
    </row>
    <row r="793" spans="1:4" x14ac:dyDescent="0.2">
      <c r="A793"/>
      <c r="B793"/>
      <c r="C793" s="54"/>
      <c r="D793" s="54"/>
    </row>
    <row r="794" spans="1:4" x14ac:dyDescent="0.2">
      <c r="A794"/>
      <c r="B794"/>
      <c r="C794" s="54"/>
      <c r="D794" s="54"/>
    </row>
    <row r="795" spans="1:4" x14ac:dyDescent="0.2">
      <c r="A795"/>
      <c r="B795"/>
      <c r="C795" s="54"/>
      <c r="D795" s="54"/>
    </row>
    <row r="796" spans="1:4" x14ac:dyDescent="0.2">
      <c r="A796"/>
      <c r="B796"/>
      <c r="C796" s="54"/>
      <c r="D796" s="54"/>
    </row>
    <row r="797" spans="1:4" x14ac:dyDescent="0.2">
      <c r="A797"/>
      <c r="B797"/>
      <c r="C797" s="54"/>
      <c r="D797" s="54"/>
    </row>
    <row r="798" spans="1:4" x14ac:dyDescent="0.2">
      <c r="A798"/>
      <c r="B798"/>
      <c r="C798" s="54"/>
      <c r="D798" s="54"/>
    </row>
    <row r="799" spans="1:4" x14ac:dyDescent="0.2">
      <c r="A799"/>
      <c r="B799"/>
      <c r="C799" s="54"/>
      <c r="D799" s="54"/>
    </row>
    <row r="800" spans="1:4" x14ac:dyDescent="0.2">
      <c r="A800"/>
      <c r="B800"/>
      <c r="C800" s="54"/>
      <c r="D800" s="54"/>
    </row>
    <row r="801" spans="1:4" x14ac:dyDescent="0.2">
      <c r="A801"/>
      <c r="B801"/>
      <c r="C801" s="54"/>
      <c r="D801" s="54"/>
    </row>
    <row r="802" spans="1:4" x14ac:dyDescent="0.2">
      <c r="A802"/>
      <c r="B802"/>
      <c r="C802" s="54"/>
      <c r="D802" s="54"/>
    </row>
    <row r="803" spans="1:4" x14ac:dyDescent="0.2">
      <c r="A803"/>
      <c r="B803"/>
      <c r="C803" s="54"/>
      <c r="D803" s="54"/>
    </row>
    <row r="804" spans="1:4" x14ac:dyDescent="0.2">
      <c r="A804"/>
      <c r="B804"/>
      <c r="C804" s="54"/>
      <c r="D804" s="54"/>
    </row>
    <row r="805" spans="1:4" x14ac:dyDescent="0.2">
      <c r="A805"/>
      <c r="B805"/>
      <c r="C805" s="54"/>
      <c r="D805" s="54"/>
    </row>
    <row r="806" spans="1:4" x14ac:dyDescent="0.2">
      <c r="A806"/>
      <c r="B806"/>
      <c r="C806" s="54"/>
      <c r="D806" s="54"/>
    </row>
    <row r="807" spans="1:4" x14ac:dyDescent="0.2">
      <c r="A807"/>
      <c r="B807"/>
      <c r="C807" s="54"/>
      <c r="D807" s="54"/>
    </row>
    <row r="808" spans="1:4" x14ac:dyDescent="0.2">
      <c r="A808"/>
      <c r="B808"/>
      <c r="C808" s="54"/>
      <c r="D808" s="54"/>
    </row>
    <row r="809" spans="1:4" x14ac:dyDescent="0.2">
      <c r="A809"/>
      <c r="B809"/>
      <c r="C809" s="54"/>
      <c r="D809" s="54"/>
    </row>
    <row r="810" spans="1:4" x14ac:dyDescent="0.2">
      <c r="A810"/>
      <c r="B810"/>
      <c r="C810" s="54"/>
      <c r="D810" s="54"/>
    </row>
    <row r="811" spans="1:4" x14ac:dyDescent="0.2">
      <c r="A811"/>
      <c r="B811"/>
      <c r="C811" s="54"/>
      <c r="D811" s="54"/>
    </row>
    <row r="812" spans="1:4" x14ac:dyDescent="0.2">
      <c r="A812"/>
      <c r="B812"/>
      <c r="C812" s="54"/>
      <c r="D812" s="54"/>
    </row>
    <row r="813" spans="1:4" x14ac:dyDescent="0.2">
      <c r="A813"/>
      <c r="B813"/>
      <c r="C813" s="54"/>
      <c r="D813" s="54"/>
    </row>
    <row r="814" spans="1:4" x14ac:dyDescent="0.2">
      <c r="A814"/>
      <c r="B814"/>
      <c r="C814" s="54"/>
      <c r="D814" s="54"/>
    </row>
    <row r="815" spans="1:4" x14ac:dyDescent="0.2">
      <c r="A815"/>
      <c r="B815"/>
      <c r="C815" s="54"/>
      <c r="D815" s="54"/>
    </row>
    <row r="816" spans="1:4" x14ac:dyDescent="0.2">
      <c r="A816"/>
      <c r="B816"/>
      <c r="C816" s="54"/>
      <c r="D816" s="54"/>
    </row>
    <row r="817" spans="1:4" x14ac:dyDescent="0.2">
      <c r="A817"/>
      <c r="B817"/>
      <c r="C817" s="54"/>
      <c r="D817" s="54"/>
    </row>
    <row r="818" spans="1:4" x14ac:dyDescent="0.2">
      <c r="A818"/>
      <c r="B818"/>
      <c r="C818" s="54"/>
      <c r="D818" s="54"/>
    </row>
    <row r="819" spans="1:4" x14ac:dyDescent="0.2">
      <c r="A819"/>
      <c r="B819"/>
      <c r="C819" s="54"/>
      <c r="D819" s="54"/>
    </row>
    <row r="820" spans="1:4" x14ac:dyDescent="0.2">
      <c r="A820"/>
      <c r="B820"/>
      <c r="C820" s="54"/>
      <c r="D820" s="54"/>
    </row>
    <row r="821" spans="1:4" x14ac:dyDescent="0.2">
      <c r="A821"/>
      <c r="B821"/>
      <c r="C821" s="54"/>
      <c r="D821" s="54"/>
    </row>
    <row r="822" spans="1:4" x14ac:dyDescent="0.2">
      <c r="A822"/>
      <c r="B822"/>
      <c r="C822" s="54"/>
      <c r="D822" s="54"/>
    </row>
    <row r="823" spans="1:4" x14ac:dyDescent="0.2">
      <c r="A823"/>
      <c r="B823"/>
      <c r="C823" s="54"/>
      <c r="D823" s="54"/>
    </row>
    <row r="824" spans="1:4" x14ac:dyDescent="0.2">
      <c r="A824"/>
      <c r="B824"/>
      <c r="C824" s="54"/>
      <c r="D824" s="54"/>
    </row>
    <row r="825" spans="1:4" x14ac:dyDescent="0.2">
      <c r="A825"/>
      <c r="B825"/>
      <c r="C825" s="54"/>
      <c r="D825" s="54"/>
    </row>
    <row r="826" spans="1:4" x14ac:dyDescent="0.2">
      <c r="A826"/>
      <c r="B826"/>
      <c r="C826" s="54"/>
      <c r="D826" s="54"/>
    </row>
    <row r="827" spans="1:4" x14ac:dyDescent="0.2">
      <c r="A827"/>
      <c r="B827"/>
      <c r="C827" s="54"/>
      <c r="D827" s="54"/>
    </row>
    <row r="828" spans="1:4" x14ac:dyDescent="0.2">
      <c r="A828"/>
      <c r="B828"/>
      <c r="C828" s="54"/>
      <c r="D828" s="54"/>
    </row>
    <row r="829" spans="1:4" x14ac:dyDescent="0.2">
      <c r="A829"/>
      <c r="B829"/>
      <c r="C829" s="54"/>
      <c r="D829" s="54"/>
    </row>
    <row r="830" spans="1:4" x14ac:dyDescent="0.2">
      <c r="A830"/>
      <c r="B830"/>
      <c r="C830" s="54"/>
      <c r="D830" s="54"/>
    </row>
    <row r="831" spans="1:4" x14ac:dyDescent="0.2">
      <c r="A831"/>
      <c r="B831"/>
      <c r="C831" s="54"/>
      <c r="D831" s="54"/>
    </row>
    <row r="832" spans="1:4" x14ac:dyDescent="0.2">
      <c r="A832"/>
      <c r="B832"/>
      <c r="C832" s="54"/>
      <c r="D832" s="54"/>
    </row>
    <row r="833" spans="1:4" x14ac:dyDescent="0.2">
      <c r="A833"/>
      <c r="B833"/>
      <c r="C833" s="54"/>
      <c r="D833" s="54"/>
    </row>
    <row r="834" spans="1:4" x14ac:dyDescent="0.2">
      <c r="A834"/>
      <c r="B834"/>
      <c r="C834" s="54"/>
      <c r="D834" s="54"/>
    </row>
    <row r="835" spans="1:4" x14ac:dyDescent="0.2">
      <c r="A835"/>
      <c r="B835"/>
      <c r="C835" s="54"/>
      <c r="D835" s="54"/>
    </row>
    <row r="836" spans="1:4" x14ac:dyDescent="0.2">
      <c r="A836"/>
      <c r="B836"/>
      <c r="C836" s="54"/>
      <c r="D836" s="54"/>
    </row>
    <row r="837" spans="1:4" x14ac:dyDescent="0.2">
      <c r="A837"/>
      <c r="B837"/>
      <c r="C837" s="54"/>
      <c r="D837" s="54"/>
    </row>
    <row r="838" spans="1:4" x14ac:dyDescent="0.2">
      <c r="A838"/>
      <c r="B838"/>
      <c r="C838" s="54"/>
      <c r="D838" s="54"/>
    </row>
    <row r="839" spans="1:4" x14ac:dyDescent="0.2">
      <c r="A839"/>
      <c r="B839"/>
      <c r="C839" s="54"/>
      <c r="D839" s="54"/>
    </row>
    <row r="840" spans="1:4" x14ac:dyDescent="0.2">
      <c r="A840"/>
      <c r="B840"/>
      <c r="C840" s="54"/>
      <c r="D840" s="54"/>
    </row>
    <row r="841" spans="1:4" x14ac:dyDescent="0.2">
      <c r="A841"/>
      <c r="B841"/>
      <c r="C841" s="54"/>
      <c r="D841" s="54"/>
    </row>
    <row r="842" spans="1:4" x14ac:dyDescent="0.2">
      <c r="A842"/>
      <c r="B842"/>
      <c r="C842" s="54"/>
      <c r="D842" s="54"/>
    </row>
    <row r="843" spans="1:4" x14ac:dyDescent="0.2">
      <c r="A843"/>
      <c r="B843"/>
      <c r="C843" s="54"/>
      <c r="D843" s="54"/>
    </row>
    <row r="844" spans="1:4" x14ac:dyDescent="0.2">
      <c r="A844"/>
      <c r="B844"/>
      <c r="C844" s="54"/>
      <c r="D844" s="54"/>
    </row>
    <row r="845" spans="1:4" x14ac:dyDescent="0.2">
      <c r="A845"/>
      <c r="B845"/>
      <c r="C845" s="54"/>
      <c r="D845" s="54"/>
    </row>
    <row r="846" spans="1:4" x14ac:dyDescent="0.2">
      <c r="A846"/>
      <c r="B846"/>
      <c r="C846" s="54"/>
      <c r="D846" s="54"/>
    </row>
    <row r="847" spans="1:4" x14ac:dyDescent="0.2">
      <c r="A847"/>
      <c r="B847"/>
      <c r="C847" s="54"/>
      <c r="D847" s="54"/>
    </row>
    <row r="848" spans="1:4" x14ac:dyDescent="0.2">
      <c r="A848"/>
      <c r="B848"/>
      <c r="C848" s="54"/>
      <c r="D848" s="54"/>
    </row>
    <row r="849" spans="1:4" x14ac:dyDescent="0.2">
      <c r="A849"/>
      <c r="B849"/>
      <c r="C849" s="54"/>
      <c r="D849" s="54"/>
    </row>
    <row r="850" spans="1:4" x14ac:dyDescent="0.2">
      <c r="A850"/>
      <c r="B850"/>
      <c r="C850" s="54"/>
      <c r="D850" s="54"/>
    </row>
    <row r="851" spans="1:4" x14ac:dyDescent="0.2">
      <c r="A851"/>
      <c r="B851"/>
      <c r="C851" s="54"/>
      <c r="D851" s="54"/>
    </row>
    <row r="852" spans="1:4" x14ac:dyDescent="0.2">
      <c r="A852"/>
      <c r="B852"/>
      <c r="C852" s="54"/>
      <c r="D852" s="54"/>
    </row>
    <row r="853" spans="1:4" x14ac:dyDescent="0.2">
      <c r="A853"/>
      <c r="B853"/>
      <c r="C853" s="54"/>
      <c r="D853" s="54"/>
    </row>
    <row r="854" spans="1:4" x14ac:dyDescent="0.2">
      <c r="A854"/>
      <c r="B854"/>
      <c r="C854" s="54"/>
      <c r="D854" s="54"/>
    </row>
    <row r="855" spans="1:4" x14ac:dyDescent="0.2">
      <c r="A855"/>
      <c r="B855"/>
      <c r="C855" s="54"/>
      <c r="D855" s="54"/>
    </row>
    <row r="856" spans="1:4" x14ac:dyDescent="0.2">
      <c r="A856"/>
      <c r="B856"/>
      <c r="C856" s="54"/>
      <c r="D856" s="54"/>
    </row>
    <row r="857" spans="1:4" x14ac:dyDescent="0.2">
      <c r="A857"/>
      <c r="B857"/>
      <c r="C857" s="54"/>
      <c r="D857" s="54"/>
    </row>
    <row r="858" spans="1:4" x14ac:dyDescent="0.2">
      <c r="A858"/>
      <c r="B858"/>
      <c r="C858" s="54"/>
      <c r="D858" s="54"/>
    </row>
    <row r="859" spans="1:4" x14ac:dyDescent="0.2">
      <c r="A859"/>
      <c r="B859"/>
      <c r="C859" s="54"/>
      <c r="D859" s="54"/>
    </row>
    <row r="860" spans="1:4" x14ac:dyDescent="0.2">
      <c r="A860"/>
      <c r="B860"/>
      <c r="C860" s="54"/>
      <c r="D860" s="54"/>
    </row>
    <row r="861" spans="1:4" x14ac:dyDescent="0.2">
      <c r="A861"/>
      <c r="B861"/>
      <c r="C861" s="54"/>
      <c r="D861" s="54"/>
    </row>
    <row r="862" spans="1:4" x14ac:dyDescent="0.2">
      <c r="A862"/>
      <c r="B862"/>
      <c r="C862" s="54"/>
      <c r="D862" s="54"/>
    </row>
    <row r="863" spans="1:4" x14ac:dyDescent="0.2">
      <c r="A863"/>
      <c r="B863"/>
      <c r="C863" s="54"/>
      <c r="D863" s="54"/>
    </row>
    <row r="864" spans="1:4" x14ac:dyDescent="0.2">
      <c r="A864"/>
      <c r="B864"/>
      <c r="C864" s="54"/>
      <c r="D864" s="54"/>
    </row>
    <row r="865" spans="1:4" x14ac:dyDescent="0.2">
      <c r="A865"/>
      <c r="B865"/>
      <c r="C865" s="54"/>
      <c r="D865" s="54"/>
    </row>
    <row r="866" spans="1:4" x14ac:dyDescent="0.2">
      <c r="A866"/>
      <c r="B866"/>
      <c r="C866" s="54"/>
      <c r="D866" s="54"/>
    </row>
    <row r="867" spans="1:4" x14ac:dyDescent="0.2">
      <c r="A867"/>
      <c r="B867"/>
      <c r="C867" s="54"/>
      <c r="D867" s="54"/>
    </row>
    <row r="868" spans="1:4" x14ac:dyDescent="0.2">
      <c r="A868"/>
      <c r="B868"/>
      <c r="C868" s="54"/>
      <c r="D868" s="54"/>
    </row>
    <row r="869" spans="1:4" x14ac:dyDescent="0.2">
      <c r="A869"/>
      <c r="B869"/>
      <c r="C869" s="54"/>
      <c r="D869" s="54"/>
    </row>
    <row r="870" spans="1:4" x14ac:dyDescent="0.2">
      <c r="A870"/>
      <c r="B870"/>
      <c r="C870" s="54"/>
      <c r="D870" s="54"/>
    </row>
    <row r="871" spans="1:4" x14ac:dyDescent="0.2">
      <c r="A871"/>
      <c r="B871"/>
      <c r="C871" s="54"/>
      <c r="D871" s="54"/>
    </row>
    <row r="872" spans="1:4" x14ac:dyDescent="0.2">
      <c r="A872"/>
      <c r="B872"/>
      <c r="C872" s="54"/>
      <c r="D872" s="54"/>
    </row>
    <row r="873" spans="1:4" x14ac:dyDescent="0.2">
      <c r="A873"/>
      <c r="B873"/>
      <c r="C873" s="54"/>
      <c r="D873" s="54"/>
    </row>
    <row r="874" spans="1:4" x14ac:dyDescent="0.2">
      <c r="A874"/>
      <c r="B874"/>
      <c r="C874" s="54"/>
      <c r="D874" s="54"/>
    </row>
    <row r="875" spans="1:4" x14ac:dyDescent="0.2">
      <c r="A875"/>
      <c r="B875"/>
      <c r="C875" s="54"/>
      <c r="D875" s="54"/>
    </row>
    <row r="876" spans="1:4" x14ac:dyDescent="0.2">
      <c r="A876"/>
      <c r="B876"/>
      <c r="C876" s="54"/>
      <c r="D876" s="54"/>
    </row>
    <row r="877" spans="1:4" x14ac:dyDescent="0.2">
      <c r="A877"/>
      <c r="B877"/>
      <c r="C877" s="54"/>
      <c r="D877" s="54"/>
    </row>
    <row r="878" spans="1:4" x14ac:dyDescent="0.2">
      <c r="A878"/>
      <c r="B878"/>
      <c r="C878" s="54"/>
      <c r="D878" s="54"/>
    </row>
    <row r="879" spans="1:4" x14ac:dyDescent="0.2">
      <c r="A879"/>
      <c r="B879"/>
      <c r="C879" s="54"/>
      <c r="D879" s="54"/>
    </row>
    <row r="880" spans="1:4" x14ac:dyDescent="0.2">
      <c r="A880"/>
      <c r="B880"/>
      <c r="C880" s="54"/>
      <c r="D880" s="54"/>
    </row>
    <row r="881" spans="1:4" x14ac:dyDescent="0.2">
      <c r="A881"/>
      <c r="B881"/>
      <c r="C881" s="54"/>
      <c r="D881" s="54"/>
    </row>
    <row r="882" spans="1:4" x14ac:dyDescent="0.2">
      <c r="A882"/>
      <c r="B882"/>
      <c r="C882" s="54"/>
      <c r="D882" s="54"/>
    </row>
    <row r="883" spans="1:4" x14ac:dyDescent="0.2">
      <c r="A883"/>
      <c r="B883"/>
      <c r="C883" s="54"/>
      <c r="D883" s="54"/>
    </row>
    <row r="884" spans="1:4" x14ac:dyDescent="0.2">
      <c r="A884"/>
      <c r="B884"/>
      <c r="C884" s="54"/>
      <c r="D884" s="54"/>
    </row>
    <row r="885" spans="1:4" x14ac:dyDescent="0.2">
      <c r="A885"/>
      <c r="B885"/>
      <c r="C885" s="54"/>
      <c r="D885" s="54"/>
    </row>
    <row r="886" spans="1:4" x14ac:dyDescent="0.2">
      <c r="A886"/>
      <c r="B886"/>
      <c r="C886" s="54"/>
      <c r="D886" s="54"/>
    </row>
    <row r="887" spans="1:4" x14ac:dyDescent="0.2">
      <c r="A887"/>
      <c r="B887"/>
      <c r="C887" s="54"/>
      <c r="D887" s="54"/>
    </row>
    <row r="888" spans="1:4" x14ac:dyDescent="0.2">
      <c r="A888"/>
      <c r="B888"/>
      <c r="C888" s="54"/>
      <c r="D888" s="54"/>
    </row>
    <row r="889" spans="1:4" x14ac:dyDescent="0.2">
      <c r="A889"/>
      <c r="B889"/>
      <c r="C889" s="54"/>
      <c r="D889" s="54"/>
    </row>
    <row r="890" spans="1:4" x14ac:dyDescent="0.2">
      <c r="A890"/>
      <c r="B890"/>
      <c r="C890" s="54"/>
      <c r="D890" s="54"/>
    </row>
    <row r="891" spans="1:4" x14ac:dyDescent="0.2">
      <c r="A891"/>
      <c r="B891"/>
      <c r="C891" s="54"/>
      <c r="D891" s="54"/>
    </row>
    <row r="892" spans="1:4" x14ac:dyDescent="0.2">
      <c r="A892"/>
      <c r="B892"/>
      <c r="C892" s="54"/>
      <c r="D892" s="54"/>
    </row>
    <row r="893" spans="1:4" x14ac:dyDescent="0.2">
      <c r="A893"/>
      <c r="B893"/>
      <c r="C893" s="54"/>
      <c r="D893" s="54"/>
    </row>
    <row r="894" spans="1:4" x14ac:dyDescent="0.2">
      <c r="A894"/>
      <c r="B894"/>
      <c r="C894" s="54"/>
      <c r="D894" s="54"/>
    </row>
    <row r="895" spans="1:4" x14ac:dyDescent="0.2">
      <c r="A895"/>
      <c r="B895"/>
      <c r="C895" s="54"/>
      <c r="D895" s="54"/>
    </row>
    <row r="896" spans="1:4" x14ac:dyDescent="0.2">
      <c r="A896"/>
      <c r="B896"/>
      <c r="C896" s="54"/>
      <c r="D896" s="54"/>
    </row>
    <row r="897" spans="1:4" x14ac:dyDescent="0.2">
      <c r="A897"/>
      <c r="B897"/>
      <c r="C897" s="54"/>
      <c r="D897" s="54"/>
    </row>
    <row r="898" spans="1:4" x14ac:dyDescent="0.2">
      <c r="A898"/>
      <c r="B898"/>
      <c r="C898" s="54"/>
      <c r="D898" s="54"/>
    </row>
    <row r="899" spans="1:4" x14ac:dyDescent="0.2">
      <c r="A899"/>
      <c r="B899"/>
      <c r="C899" s="54"/>
      <c r="D899" s="54"/>
    </row>
    <row r="900" spans="1:4" x14ac:dyDescent="0.2">
      <c r="A900"/>
      <c r="B900"/>
      <c r="C900" s="54"/>
      <c r="D900" s="54"/>
    </row>
    <row r="901" spans="1:4" x14ac:dyDescent="0.2">
      <c r="A901"/>
      <c r="B901"/>
      <c r="C901" s="54"/>
      <c r="D901" s="54"/>
    </row>
    <row r="902" spans="1:4" x14ac:dyDescent="0.2">
      <c r="A902"/>
      <c r="B902"/>
      <c r="C902" s="54"/>
      <c r="D902" s="54"/>
    </row>
    <row r="903" spans="1:4" x14ac:dyDescent="0.2">
      <c r="A903"/>
      <c r="B903"/>
      <c r="C903" s="54"/>
      <c r="D903" s="54"/>
    </row>
    <row r="904" spans="1:4" x14ac:dyDescent="0.2">
      <c r="A904"/>
      <c r="B904"/>
      <c r="C904" s="54"/>
      <c r="D904" s="54"/>
    </row>
    <row r="905" spans="1:4" x14ac:dyDescent="0.2">
      <c r="A905"/>
      <c r="B905"/>
      <c r="C905" s="54"/>
      <c r="D905" s="54"/>
    </row>
    <row r="906" spans="1:4" x14ac:dyDescent="0.2">
      <c r="A906"/>
      <c r="B906"/>
      <c r="C906" s="54"/>
      <c r="D906" s="54"/>
    </row>
    <row r="907" spans="1:4" x14ac:dyDescent="0.2">
      <c r="A907"/>
      <c r="B907"/>
      <c r="C907" s="54"/>
      <c r="D907" s="54"/>
    </row>
    <row r="908" spans="1:4" x14ac:dyDescent="0.2">
      <c r="A908"/>
      <c r="B908"/>
      <c r="C908" s="54"/>
      <c r="D908" s="54"/>
    </row>
    <row r="909" spans="1:4" x14ac:dyDescent="0.2">
      <c r="A909"/>
      <c r="B909"/>
      <c r="C909" s="54"/>
      <c r="D909" s="54"/>
    </row>
    <row r="910" spans="1:4" x14ac:dyDescent="0.2">
      <c r="A910"/>
      <c r="B910"/>
      <c r="C910" s="54"/>
      <c r="D910" s="54"/>
    </row>
    <row r="911" spans="1:4" x14ac:dyDescent="0.2">
      <c r="A911"/>
      <c r="B911"/>
      <c r="C911" s="54"/>
      <c r="D911" s="54"/>
    </row>
    <row r="912" spans="1:4" x14ac:dyDescent="0.2">
      <c r="A912"/>
      <c r="B912"/>
      <c r="C912" s="54"/>
      <c r="D912" s="54"/>
    </row>
    <row r="913" spans="1:4" x14ac:dyDescent="0.2">
      <c r="A913"/>
      <c r="B913"/>
      <c r="C913" s="54"/>
      <c r="D913" s="54"/>
    </row>
    <row r="914" spans="1:4" x14ac:dyDescent="0.2">
      <c r="A914"/>
      <c r="B914"/>
      <c r="C914" s="54"/>
      <c r="D914" s="54"/>
    </row>
    <row r="915" spans="1:4" x14ac:dyDescent="0.2">
      <c r="A915"/>
      <c r="B915"/>
      <c r="C915" s="54"/>
      <c r="D915" s="54"/>
    </row>
    <row r="916" spans="1:4" x14ac:dyDescent="0.2">
      <c r="A916"/>
      <c r="B916"/>
      <c r="C916" s="54"/>
      <c r="D916" s="54"/>
    </row>
    <row r="917" spans="1:4" x14ac:dyDescent="0.2">
      <c r="A917"/>
      <c r="B917"/>
      <c r="C917" s="54"/>
      <c r="D917" s="54"/>
    </row>
    <row r="918" spans="1:4" x14ac:dyDescent="0.2">
      <c r="A918"/>
      <c r="B918"/>
      <c r="C918" s="54"/>
      <c r="D918" s="54"/>
    </row>
    <row r="919" spans="1:4" x14ac:dyDescent="0.2">
      <c r="A919"/>
      <c r="B919"/>
      <c r="C919" s="54"/>
      <c r="D919" s="54"/>
    </row>
    <row r="920" spans="1:4" x14ac:dyDescent="0.2">
      <c r="A920"/>
      <c r="B920"/>
      <c r="C920" s="54"/>
      <c r="D920" s="54"/>
    </row>
    <row r="921" spans="1:4" x14ac:dyDescent="0.2">
      <c r="A921"/>
      <c r="B921"/>
      <c r="C921" s="54"/>
      <c r="D921" s="54"/>
    </row>
    <row r="922" spans="1:4" x14ac:dyDescent="0.2">
      <c r="A922"/>
      <c r="B922"/>
      <c r="C922" s="54"/>
      <c r="D922" s="54"/>
    </row>
    <row r="923" spans="1:4" x14ac:dyDescent="0.2">
      <c r="A923"/>
      <c r="B923"/>
      <c r="C923" s="54"/>
      <c r="D923" s="54"/>
    </row>
    <row r="924" spans="1:4" x14ac:dyDescent="0.2">
      <c r="A924"/>
      <c r="B924"/>
      <c r="C924" s="54"/>
      <c r="D924" s="54"/>
    </row>
    <row r="925" spans="1:4" x14ac:dyDescent="0.2">
      <c r="A925"/>
      <c r="B925"/>
      <c r="C925" s="54"/>
      <c r="D925" s="54"/>
    </row>
    <row r="926" spans="1:4" x14ac:dyDescent="0.2">
      <c r="A926"/>
      <c r="B926"/>
      <c r="C926" s="54"/>
      <c r="D926" s="54"/>
    </row>
    <row r="927" spans="1:4" x14ac:dyDescent="0.2">
      <c r="A927"/>
      <c r="B927"/>
      <c r="C927" s="54"/>
      <c r="D927" s="54"/>
    </row>
    <row r="928" spans="1:4" x14ac:dyDescent="0.2">
      <c r="A928"/>
      <c r="B928"/>
      <c r="C928" s="54"/>
      <c r="D928" s="54"/>
    </row>
    <row r="929" spans="1:4" x14ac:dyDescent="0.2">
      <c r="A929"/>
      <c r="B929"/>
      <c r="C929" s="54"/>
      <c r="D929" s="54"/>
    </row>
    <row r="930" spans="1:4" x14ac:dyDescent="0.2">
      <c r="A930"/>
      <c r="B930"/>
      <c r="C930" s="54"/>
      <c r="D930" s="54"/>
    </row>
    <row r="931" spans="1:4" x14ac:dyDescent="0.2">
      <c r="A931"/>
      <c r="B931"/>
      <c r="C931" s="54"/>
      <c r="D931" s="54"/>
    </row>
    <row r="932" spans="1:4" x14ac:dyDescent="0.2">
      <c r="A932"/>
      <c r="B932"/>
      <c r="C932" s="54"/>
      <c r="D932" s="54"/>
    </row>
    <row r="933" spans="1:4" x14ac:dyDescent="0.2">
      <c r="A933"/>
      <c r="B933"/>
      <c r="C933" s="54"/>
      <c r="D933" s="54"/>
    </row>
    <row r="934" spans="1:4" x14ac:dyDescent="0.2">
      <c r="A934"/>
      <c r="B934"/>
      <c r="C934" s="54"/>
      <c r="D934" s="54"/>
    </row>
    <row r="935" spans="1:4" x14ac:dyDescent="0.2">
      <c r="A935"/>
      <c r="B935"/>
      <c r="C935" s="54"/>
      <c r="D935" s="54"/>
    </row>
    <row r="936" spans="1:4" x14ac:dyDescent="0.2">
      <c r="A936"/>
      <c r="B936"/>
      <c r="C936" s="54"/>
      <c r="D936" s="54"/>
    </row>
    <row r="937" spans="1:4" x14ac:dyDescent="0.2">
      <c r="A937"/>
      <c r="B937"/>
      <c r="C937" s="54"/>
      <c r="D937" s="54"/>
    </row>
    <row r="938" spans="1:4" x14ac:dyDescent="0.2">
      <c r="A938"/>
      <c r="B938"/>
      <c r="C938" s="54"/>
      <c r="D938" s="54"/>
    </row>
    <row r="939" spans="1:4" x14ac:dyDescent="0.2">
      <c r="A939"/>
      <c r="B939"/>
      <c r="C939" s="54"/>
      <c r="D939" s="54"/>
    </row>
    <row r="940" spans="1:4" x14ac:dyDescent="0.2">
      <c r="A940"/>
      <c r="B940"/>
      <c r="C940" s="54"/>
      <c r="D940" s="54"/>
    </row>
    <row r="941" spans="1:4" x14ac:dyDescent="0.2">
      <c r="A941"/>
      <c r="B941"/>
      <c r="C941" s="54"/>
      <c r="D941" s="54"/>
    </row>
    <row r="942" spans="1:4" x14ac:dyDescent="0.2">
      <c r="A942"/>
      <c r="B942"/>
      <c r="C942" s="54"/>
      <c r="D942" s="54"/>
    </row>
    <row r="943" spans="1:4" x14ac:dyDescent="0.2">
      <c r="A943"/>
      <c r="B943"/>
      <c r="C943" s="54"/>
      <c r="D943" s="54"/>
    </row>
    <row r="944" spans="1:4" x14ac:dyDescent="0.2">
      <c r="A944"/>
      <c r="B944"/>
      <c r="C944" s="54"/>
      <c r="D944" s="54"/>
    </row>
    <row r="945" spans="1:4" x14ac:dyDescent="0.2">
      <c r="A945"/>
      <c r="B945"/>
      <c r="C945" s="54"/>
      <c r="D945" s="54"/>
    </row>
    <row r="946" spans="1:4" x14ac:dyDescent="0.2">
      <c r="A946"/>
      <c r="B946"/>
      <c r="C946" s="54"/>
      <c r="D946" s="54"/>
    </row>
    <row r="947" spans="1:4" x14ac:dyDescent="0.2">
      <c r="A947"/>
      <c r="B947"/>
      <c r="C947" s="54"/>
      <c r="D947" s="54"/>
    </row>
    <row r="948" spans="1:4" x14ac:dyDescent="0.2">
      <c r="A948"/>
      <c r="B948"/>
      <c r="C948" s="54"/>
      <c r="D948" s="54"/>
    </row>
    <row r="949" spans="1:4" x14ac:dyDescent="0.2">
      <c r="A949"/>
      <c r="B949"/>
      <c r="C949" s="54"/>
      <c r="D949" s="54"/>
    </row>
    <row r="950" spans="1:4" x14ac:dyDescent="0.2">
      <c r="A950"/>
      <c r="B950"/>
      <c r="C950" s="54"/>
      <c r="D950" s="54"/>
    </row>
    <row r="951" spans="1:4" x14ac:dyDescent="0.2">
      <c r="A951"/>
      <c r="B951"/>
      <c r="C951" s="54"/>
      <c r="D951" s="54"/>
    </row>
    <row r="952" spans="1:4" x14ac:dyDescent="0.2">
      <c r="A952"/>
      <c r="B952"/>
      <c r="C952" s="54"/>
      <c r="D952" s="54"/>
    </row>
    <row r="953" spans="1:4" x14ac:dyDescent="0.2">
      <c r="A953"/>
      <c r="B953"/>
      <c r="C953" s="54"/>
      <c r="D953" s="54"/>
    </row>
    <row r="954" spans="1:4" x14ac:dyDescent="0.2">
      <c r="A954"/>
      <c r="B954"/>
      <c r="C954" s="54"/>
      <c r="D954" s="54"/>
    </row>
    <row r="955" spans="1:4" x14ac:dyDescent="0.2">
      <c r="A955"/>
      <c r="B955"/>
      <c r="C955" s="54"/>
      <c r="D955" s="54"/>
    </row>
    <row r="956" spans="1:4" x14ac:dyDescent="0.2">
      <c r="A956"/>
      <c r="B956"/>
      <c r="C956" s="54"/>
      <c r="D956" s="54"/>
    </row>
    <row r="957" spans="1:4" x14ac:dyDescent="0.2">
      <c r="A957"/>
      <c r="B957"/>
      <c r="C957" s="54"/>
      <c r="D957" s="54"/>
    </row>
    <row r="958" spans="1:4" x14ac:dyDescent="0.2">
      <c r="A958"/>
      <c r="B958"/>
      <c r="C958" s="54"/>
      <c r="D958" s="54"/>
    </row>
    <row r="959" spans="1:4" x14ac:dyDescent="0.2">
      <c r="A959"/>
      <c r="B959"/>
      <c r="C959" s="54"/>
      <c r="D959" s="54"/>
    </row>
    <row r="960" spans="1:4" x14ac:dyDescent="0.2">
      <c r="A960"/>
      <c r="B960"/>
      <c r="C960" s="54"/>
      <c r="D960" s="54"/>
    </row>
    <row r="961" spans="1:4" x14ac:dyDescent="0.2">
      <c r="A961"/>
      <c r="B961"/>
      <c r="C961" s="54"/>
      <c r="D961" s="54"/>
    </row>
    <row r="962" spans="1:4" x14ac:dyDescent="0.2">
      <c r="A962"/>
      <c r="B962"/>
      <c r="C962" s="54"/>
      <c r="D962" s="54"/>
    </row>
    <row r="963" spans="1:4" x14ac:dyDescent="0.2">
      <c r="A963"/>
      <c r="B963"/>
      <c r="C963" s="54"/>
      <c r="D963" s="54"/>
    </row>
    <row r="964" spans="1:4" x14ac:dyDescent="0.2">
      <c r="A964"/>
      <c r="B964"/>
      <c r="C964" s="54"/>
      <c r="D964" s="54"/>
    </row>
    <row r="965" spans="1:4" x14ac:dyDescent="0.2">
      <c r="A965"/>
      <c r="B965"/>
      <c r="C965" s="54"/>
      <c r="D965" s="54"/>
    </row>
    <row r="966" spans="1:4" x14ac:dyDescent="0.2">
      <c r="A966"/>
      <c r="B966"/>
      <c r="C966" s="54"/>
      <c r="D966" s="54"/>
    </row>
    <row r="967" spans="1:4" x14ac:dyDescent="0.2">
      <c r="A967"/>
      <c r="B967"/>
      <c r="C967" s="54"/>
      <c r="D967" s="54"/>
    </row>
    <row r="968" spans="1:4" x14ac:dyDescent="0.2">
      <c r="A968"/>
      <c r="B968"/>
      <c r="C968" s="54"/>
      <c r="D968" s="54"/>
    </row>
    <row r="969" spans="1:4" x14ac:dyDescent="0.2">
      <c r="A969"/>
      <c r="B969"/>
      <c r="C969" s="54"/>
      <c r="D969" s="54"/>
    </row>
    <row r="970" spans="1:4" x14ac:dyDescent="0.2">
      <c r="A970"/>
      <c r="B970"/>
      <c r="C970" s="54"/>
      <c r="D970" s="54"/>
    </row>
    <row r="971" spans="1:4" x14ac:dyDescent="0.2">
      <c r="A971"/>
      <c r="B971"/>
      <c r="C971" s="54"/>
      <c r="D971" s="54"/>
    </row>
    <row r="972" spans="1:4" x14ac:dyDescent="0.2">
      <c r="A972"/>
      <c r="B972"/>
      <c r="C972" s="54"/>
      <c r="D972" s="54"/>
    </row>
    <row r="973" spans="1:4" x14ac:dyDescent="0.2">
      <c r="A973"/>
      <c r="B973"/>
      <c r="C973" s="54"/>
      <c r="D973" s="54"/>
    </row>
    <row r="974" spans="1:4" x14ac:dyDescent="0.2">
      <c r="A974"/>
      <c r="B974"/>
      <c r="C974" s="54"/>
      <c r="D974" s="54"/>
    </row>
    <row r="975" spans="1:4" x14ac:dyDescent="0.2">
      <c r="A975"/>
      <c r="B975"/>
      <c r="C975" s="54"/>
      <c r="D975" s="54"/>
    </row>
    <row r="976" spans="1:4" x14ac:dyDescent="0.2">
      <c r="A976"/>
      <c r="B976"/>
      <c r="C976" s="54"/>
      <c r="D976" s="54"/>
    </row>
    <row r="977" spans="1:4" x14ac:dyDescent="0.2">
      <c r="A977"/>
      <c r="B977"/>
      <c r="C977" s="54"/>
      <c r="D977" s="54"/>
    </row>
    <row r="978" spans="1:4" x14ac:dyDescent="0.2">
      <c r="A978"/>
      <c r="B978"/>
      <c r="C978" s="54"/>
      <c r="D978" s="54"/>
    </row>
    <row r="979" spans="1:4" x14ac:dyDescent="0.2">
      <c r="A979"/>
      <c r="B979"/>
      <c r="C979" s="54"/>
      <c r="D979" s="54"/>
    </row>
    <row r="980" spans="1:4" x14ac:dyDescent="0.2">
      <c r="A980"/>
      <c r="B980"/>
      <c r="C980" s="54"/>
      <c r="D980" s="54"/>
    </row>
    <row r="981" spans="1:4" x14ac:dyDescent="0.2">
      <c r="A981"/>
      <c r="B981"/>
      <c r="C981" s="54"/>
      <c r="D981" s="54"/>
    </row>
    <row r="982" spans="1:4" x14ac:dyDescent="0.2">
      <c r="A982"/>
      <c r="B982"/>
      <c r="C982" s="54"/>
      <c r="D982" s="54"/>
    </row>
    <row r="983" spans="1:4" x14ac:dyDescent="0.2">
      <c r="A983"/>
      <c r="B983"/>
      <c r="C983" s="54"/>
      <c r="D983" s="54"/>
    </row>
    <row r="984" spans="1:4" x14ac:dyDescent="0.2">
      <c r="A984"/>
      <c r="B984"/>
      <c r="C984" s="54"/>
      <c r="D984" s="54"/>
    </row>
    <row r="985" spans="1:4" x14ac:dyDescent="0.2">
      <c r="A985"/>
      <c r="B985"/>
      <c r="C985" s="54"/>
      <c r="D985" s="54"/>
    </row>
    <row r="986" spans="1:4" x14ac:dyDescent="0.2">
      <c r="A986"/>
      <c r="B986"/>
      <c r="C986" s="54"/>
      <c r="D986" s="54"/>
    </row>
    <row r="987" spans="1:4" x14ac:dyDescent="0.2">
      <c r="A987"/>
      <c r="B987"/>
      <c r="C987" s="54"/>
      <c r="D987" s="54"/>
    </row>
    <row r="988" spans="1:4" x14ac:dyDescent="0.2">
      <c r="A988"/>
      <c r="B988"/>
      <c r="C988" s="54"/>
      <c r="D988" s="54"/>
    </row>
    <row r="989" spans="1:4" x14ac:dyDescent="0.2">
      <c r="A989"/>
      <c r="B989"/>
      <c r="C989" s="54"/>
      <c r="D989" s="54"/>
    </row>
    <row r="990" spans="1:4" x14ac:dyDescent="0.2">
      <c r="A990"/>
      <c r="B990"/>
      <c r="C990" s="54"/>
      <c r="D990" s="54"/>
    </row>
    <row r="991" spans="1:4" x14ac:dyDescent="0.2">
      <c r="A991"/>
      <c r="B991"/>
      <c r="C991" s="54"/>
      <c r="D991" s="54"/>
    </row>
    <row r="992" spans="1:4" x14ac:dyDescent="0.2">
      <c r="A992"/>
      <c r="B992"/>
      <c r="C992" s="54"/>
      <c r="D992" s="54"/>
    </row>
    <row r="993" spans="1:4" x14ac:dyDescent="0.2">
      <c r="A993"/>
      <c r="B993"/>
      <c r="C993" s="54"/>
      <c r="D993" s="54"/>
    </row>
    <row r="994" spans="1:4" x14ac:dyDescent="0.2">
      <c r="A994"/>
      <c r="B994"/>
      <c r="C994" s="54"/>
      <c r="D994" s="54"/>
    </row>
    <row r="995" spans="1:4" x14ac:dyDescent="0.2">
      <c r="A995"/>
      <c r="B995"/>
      <c r="C995" s="54"/>
      <c r="D995" s="54"/>
    </row>
    <row r="996" spans="1:4" x14ac:dyDescent="0.2">
      <c r="A996"/>
      <c r="B996"/>
      <c r="C996" s="54"/>
      <c r="D996" s="54"/>
    </row>
    <row r="997" spans="1:4" x14ac:dyDescent="0.2">
      <c r="A997"/>
      <c r="B997"/>
      <c r="C997" s="54"/>
      <c r="D997" s="54"/>
    </row>
    <row r="998" spans="1:4" x14ac:dyDescent="0.2">
      <c r="A998"/>
      <c r="B998"/>
      <c r="C998" s="54"/>
      <c r="D998" s="54"/>
    </row>
    <row r="999" spans="1:4" x14ac:dyDescent="0.2">
      <c r="A999"/>
      <c r="B999"/>
      <c r="C999" s="54"/>
      <c r="D999" s="54"/>
    </row>
    <row r="1000" spans="1:4" x14ac:dyDescent="0.2">
      <c r="A1000"/>
      <c r="B1000"/>
      <c r="C1000" s="54"/>
      <c r="D1000" s="54"/>
    </row>
    <row r="1001" spans="1:4" x14ac:dyDescent="0.2">
      <c r="A1001"/>
      <c r="B1001"/>
      <c r="C1001" s="54"/>
      <c r="D1001" s="54"/>
    </row>
    <row r="1002" spans="1:4" x14ac:dyDescent="0.2">
      <c r="A1002"/>
      <c r="B1002"/>
      <c r="C1002" s="54"/>
      <c r="D1002" s="54"/>
    </row>
    <row r="1003" spans="1:4" x14ac:dyDescent="0.2">
      <c r="A1003"/>
      <c r="B1003"/>
      <c r="C1003" s="54"/>
      <c r="D1003" s="54"/>
    </row>
    <row r="1004" spans="1:4" x14ac:dyDescent="0.2">
      <c r="A1004"/>
      <c r="B1004"/>
      <c r="C1004" s="54"/>
      <c r="D1004" s="54"/>
    </row>
    <row r="1005" spans="1:4" x14ac:dyDescent="0.2">
      <c r="A1005"/>
      <c r="B1005"/>
      <c r="C1005" s="54"/>
      <c r="D1005" s="54"/>
    </row>
    <row r="1006" spans="1:4" x14ac:dyDescent="0.2">
      <c r="A1006"/>
      <c r="B1006"/>
      <c r="C1006" s="54"/>
      <c r="D1006" s="54"/>
    </row>
    <row r="1007" spans="1:4" x14ac:dyDescent="0.2">
      <c r="A1007"/>
      <c r="B1007"/>
      <c r="C1007" s="54"/>
      <c r="D1007" s="54"/>
    </row>
    <row r="1008" spans="1:4" x14ac:dyDescent="0.2">
      <c r="A1008"/>
      <c r="B1008"/>
      <c r="C1008" s="54"/>
      <c r="D1008" s="54"/>
    </row>
    <row r="1009" spans="1:4" x14ac:dyDescent="0.2">
      <c r="A1009"/>
      <c r="B1009"/>
      <c r="C1009" s="54"/>
      <c r="D1009" s="54"/>
    </row>
    <row r="1010" spans="1:4" x14ac:dyDescent="0.2">
      <c r="A1010"/>
      <c r="B1010"/>
      <c r="C1010" s="54"/>
      <c r="D1010" s="54"/>
    </row>
    <row r="1011" spans="1:4" x14ac:dyDescent="0.2">
      <c r="A1011"/>
      <c r="B1011"/>
      <c r="C1011" s="54"/>
      <c r="D1011" s="54"/>
    </row>
    <row r="1012" spans="1:4" x14ac:dyDescent="0.2">
      <c r="A1012"/>
      <c r="B1012"/>
      <c r="C1012" s="54"/>
      <c r="D1012" s="54"/>
    </row>
    <row r="1013" spans="1:4" x14ac:dyDescent="0.2">
      <c r="A1013"/>
      <c r="B1013"/>
      <c r="C1013" s="54"/>
      <c r="D1013" s="54"/>
    </row>
    <row r="1014" spans="1:4" x14ac:dyDescent="0.2">
      <c r="A1014"/>
      <c r="B1014"/>
      <c r="C1014" s="54"/>
      <c r="D1014" s="54"/>
    </row>
    <row r="1015" spans="1:4" x14ac:dyDescent="0.2">
      <c r="A1015"/>
      <c r="B1015"/>
      <c r="C1015" s="54"/>
      <c r="D1015" s="54"/>
    </row>
    <row r="1016" spans="1:4" x14ac:dyDescent="0.2">
      <c r="A1016"/>
      <c r="B1016"/>
      <c r="C1016" s="54"/>
      <c r="D1016" s="54"/>
    </row>
    <row r="1017" spans="1:4" x14ac:dyDescent="0.2">
      <c r="A1017"/>
      <c r="B1017"/>
      <c r="C1017" s="54"/>
      <c r="D1017" s="54"/>
    </row>
    <row r="1018" spans="1:4" x14ac:dyDescent="0.2">
      <c r="A1018"/>
      <c r="B1018"/>
      <c r="C1018" s="54"/>
      <c r="D1018" s="54"/>
    </row>
    <row r="1019" spans="1:4" x14ac:dyDescent="0.2">
      <c r="A1019"/>
      <c r="B1019"/>
      <c r="C1019" s="54"/>
      <c r="D1019" s="54"/>
    </row>
    <row r="1020" spans="1:4" x14ac:dyDescent="0.2">
      <c r="A1020"/>
      <c r="B1020"/>
      <c r="C1020" s="54"/>
      <c r="D1020" s="54"/>
    </row>
    <row r="1021" spans="1:4" x14ac:dyDescent="0.2">
      <c r="A1021"/>
      <c r="B1021"/>
      <c r="C1021" s="54"/>
      <c r="D1021" s="54"/>
    </row>
    <row r="1022" spans="1:4" x14ac:dyDescent="0.2">
      <c r="A1022"/>
      <c r="B1022"/>
      <c r="C1022" s="54"/>
      <c r="D1022" s="54"/>
    </row>
    <row r="1023" spans="1:4" x14ac:dyDescent="0.2">
      <c r="A1023"/>
      <c r="B1023"/>
      <c r="C1023" s="54"/>
      <c r="D1023" s="54"/>
    </row>
    <row r="1024" spans="1:4" x14ac:dyDescent="0.2">
      <c r="A1024"/>
      <c r="B1024"/>
      <c r="C1024" s="54"/>
      <c r="D1024" s="54"/>
    </row>
    <row r="1025" spans="1:4" x14ac:dyDescent="0.2">
      <c r="A1025"/>
      <c r="B1025"/>
      <c r="C1025" s="54"/>
      <c r="D1025" s="54"/>
    </row>
    <row r="1026" spans="1:4" x14ac:dyDescent="0.2">
      <c r="A1026"/>
      <c r="B1026"/>
      <c r="C1026" s="54"/>
      <c r="D1026" s="54"/>
    </row>
    <row r="1027" spans="1:4" x14ac:dyDescent="0.2">
      <c r="A1027"/>
      <c r="B1027"/>
      <c r="C1027" s="54"/>
      <c r="D1027" s="54"/>
    </row>
    <row r="1028" spans="1:4" x14ac:dyDescent="0.2">
      <c r="A1028"/>
      <c r="B1028"/>
      <c r="C1028" s="54"/>
      <c r="D1028" s="54"/>
    </row>
    <row r="1029" spans="1:4" x14ac:dyDescent="0.2">
      <c r="A1029"/>
      <c r="B1029"/>
      <c r="C1029" s="54"/>
      <c r="D1029" s="54"/>
    </row>
    <row r="1030" spans="1:4" x14ac:dyDescent="0.2">
      <c r="A1030"/>
      <c r="B1030"/>
      <c r="C1030" s="54"/>
      <c r="D1030" s="54"/>
    </row>
    <row r="1031" spans="1:4" x14ac:dyDescent="0.2">
      <c r="A1031"/>
      <c r="B1031"/>
      <c r="C1031" s="54"/>
      <c r="D1031" s="54"/>
    </row>
    <row r="1032" spans="1:4" x14ac:dyDescent="0.2">
      <c r="A1032"/>
      <c r="B1032"/>
      <c r="C1032" s="54"/>
      <c r="D1032" s="54"/>
    </row>
    <row r="1033" spans="1:4" x14ac:dyDescent="0.2">
      <c r="A1033"/>
      <c r="B1033"/>
      <c r="C1033" s="54"/>
      <c r="D1033" s="54"/>
    </row>
    <row r="1034" spans="1:4" x14ac:dyDescent="0.2">
      <c r="A1034"/>
      <c r="B1034"/>
      <c r="C1034" s="54"/>
      <c r="D1034" s="54"/>
    </row>
    <row r="1035" spans="1:4" x14ac:dyDescent="0.2">
      <c r="A1035"/>
      <c r="B1035"/>
      <c r="C1035" s="54"/>
      <c r="D1035" s="54"/>
    </row>
    <row r="1036" spans="1:4" x14ac:dyDescent="0.2">
      <c r="A1036"/>
      <c r="B1036"/>
      <c r="C1036" s="54"/>
      <c r="D1036" s="54"/>
    </row>
    <row r="1037" spans="1:4" x14ac:dyDescent="0.2">
      <c r="A1037"/>
      <c r="B1037"/>
      <c r="C1037" s="54"/>
      <c r="D1037" s="54"/>
    </row>
    <row r="1038" spans="1:4" x14ac:dyDescent="0.2">
      <c r="A1038"/>
      <c r="B1038"/>
      <c r="C1038" s="54"/>
      <c r="D1038" s="54"/>
    </row>
    <row r="1039" spans="1:4" x14ac:dyDescent="0.2">
      <c r="A1039"/>
      <c r="B1039"/>
      <c r="C1039" s="54"/>
      <c r="D1039" s="54"/>
    </row>
    <row r="1040" spans="1:4" x14ac:dyDescent="0.2">
      <c r="A1040"/>
      <c r="B1040"/>
      <c r="C1040" s="54"/>
      <c r="D1040" s="54"/>
    </row>
    <row r="1041" spans="1:4" x14ac:dyDescent="0.2">
      <c r="A1041"/>
      <c r="B1041"/>
      <c r="C1041" s="54"/>
      <c r="D1041" s="54"/>
    </row>
    <row r="1042" spans="1:4" x14ac:dyDescent="0.2">
      <c r="A1042"/>
      <c r="B1042"/>
      <c r="C1042" s="54"/>
      <c r="D1042" s="54"/>
    </row>
    <row r="1043" spans="1:4" x14ac:dyDescent="0.2">
      <c r="A1043"/>
      <c r="B1043"/>
      <c r="C1043" s="54"/>
      <c r="D1043" s="54"/>
    </row>
    <row r="1044" spans="1:4" x14ac:dyDescent="0.2">
      <c r="A1044"/>
      <c r="B1044"/>
      <c r="C1044" s="54"/>
      <c r="D1044" s="54"/>
    </row>
    <row r="1045" spans="1:4" x14ac:dyDescent="0.2">
      <c r="A1045"/>
      <c r="B1045"/>
      <c r="C1045" s="54"/>
      <c r="D1045" s="54"/>
    </row>
    <row r="1046" spans="1:4" x14ac:dyDescent="0.2">
      <c r="A1046"/>
      <c r="B1046"/>
      <c r="C1046" s="54"/>
      <c r="D1046" s="54"/>
    </row>
    <row r="1047" spans="1:4" x14ac:dyDescent="0.2">
      <c r="A1047"/>
      <c r="B1047"/>
      <c r="C1047" s="54"/>
      <c r="D1047" s="54"/>
    </row>
    <row r="1048" spans="1:4" x14ac:dyDescent="0.2">
      <c r="A1048"/>
      <c r="B1048"/>
      <c r="C1048" s="54"/>
      <c r="D1048" s="54"/>
    </row>
    <row r="1049" spans="1:4" x14ac:dyDescent="0.2">
      <c r="A1049"/>
      <c r="B1049"/>
      <c r="C1049" s="54"/>
      <c r="D1049" s="54"/>
    </row>
    <row r="1050" spans="1:4" x14ac:dyDescent="0.2">
      <c r="A1050"/>
      <c r="B1050"/>
      <c r="C1050" s="54"/>
      <c r="D1050" s="54"/>
    </row>
    <row r="1051" spans="1:4" x14ac:dyDescent="0.2">
      <c r="A1051"/>
      <c r="B1051"/>
      <c r="C1051" s="54"/>
      <c r="D1051" s="54"/>
    </row>
    <row r="1052" spans="1:4" x14ac:dyDescent="0.2">
      <c r="A1052"/>
      <c r="B1052"/>
      <c r="C1052" s="54"/>
      <c r="D1052" s="54"/>
    </row>
    <row r="1053" spans="1:4" x14ac:dyDescent="0.2">
      <c r="A1053"/>
      <c r="B1053"/>
      <c r="C1053" s="54"/>
      <c r="D1053" s="54"/>
    </row>
    <row r="1054" spans="1:4" x14ac:dyDescent="0.2">
      <c r="A1054"/>
      <c r="B1054"/>
      <c r="C1054" s="54"/>
      <c r="D1054" s="54"/>
    </row>
    <row r="1055" spans="1:4" x14ac:dyDescent="0.2">
      <c r="A1055"/>
      <c r="B1055"/>
      <c r="C1055" s="54"/>
      <c r="D1055" s="54"/>
    </row>
    <row r="1056" spans="1:4" x14ac:dyDescent="0.2">
      <c r="A1056"/>
      <c r="B1056"/>
      <c r="C1056" s="54"/>
      <c r="D1056" s="54"/>
    </row>
    <row r="1057" spans="1:4" x14ac:dyDescent="0.2">
      <c r="A1057"/>
      <c r="B1057"/>
      <c r="C1057" s="54"/>
      <c r="D1057" s="54"/>
    </row>
    <row r="1058" spans="1:4" x14ac:dyDescent="0.2">
      <c r="A1058"/>
      <c r="B1058"/>
      <c r="C1058" s="54"/>
      <c r="D1058" s="54"/>
    </row>
    <row r="1059" spans="1:4" x14ac:dyDescent="0.2">
      <c r="A1059"/>
      <c r="B1059"/>
      <c r="C1059" s="54"/>
      <c r="D1059" s="54"/>
    </row>
    <row r="1060" spans="1:4" x14ac:dyDescent="0.2">
      <c r="A1060"/>
      <c r="B1060"/>
      <c r="C1060" s="54"/>
      <c r="D1060" s="54"/>
    </row>
    <row r="1061" spans="1:4" x14ac:dyDescent="0.2">
      <c r="A1061"/>
      <c r="B1061"/>
      <c r="C1061" s="54"/>
      <c r="D1061" s="54"/>
    </row>
    <row r="1062" spans="1:4" x14ac:dyDescent="0.2">
      <c r="A1062"/>
      <c r="B1062"/>
      <c r="C1062" s="54"/>
      <c r="D1062" s="54"/>
    </row>
    <row r="1063" spans="1:4" x14ac:dyDescent="0.2">
      <c r="A1063"/>
      <c r="B1063"/>
      <c r="C1063" s="54"/>
      <c r="D1063" s="54"/>
    </row>
    <row r="1064" spans="1:4" x14ac:dyDescent="0.2">
      <c r="A1064"/>
      <c r="B1064"/>
      <c r="C1064" s="54"/>
      <c r="D1064" s="54"/>
    </row>
    <row r="1065" spans="1:4" x14ac:dyDescent="0.2">
      <c r="A1065"/>
      <c r="B1065"/>
      <c r="C1065" s="54"/>
      <c r="D1065" s="54"/>
    </row>
    <row r="1066" spans="1:4" x14ac:dyDescent="0.2">
      <c r="A1066"/>
      <c r="B1066"/>
      <c r="C1066" s="54"/>
      <c r="D1066" s="54"/>
    </row>
    <row r="1067" spans="1:4" x14ac:dyDescent="0.2">
      <c r="A1067"/>
      <c r="B1067"/>
      <c r="C1067" s="54"/>
      <c r="D1067" s="54"/>
    </row>
    <row r="1068" spans="1:4" x14ac:dyDescent="0.2">
      <c r="A1068"/>
      <c r="B1068"/>
      <c r="C1068" s="54"/>
      <c r="D1068" s="54"/>
    </row>
    <row r="1069" spans="1:4" x14ac:dyDescent="0.2">
      <c r="A1069"/>
      <c r="B1069"/>
      <c r="C1069" s="54"/>
      <c r="D1069" s="54"/>
    </row>
    <row r="1070" spans="1:4" x14ac:dyDescent="0.2">
      <c r="A1070"/>
      <c r="B1070"/>
      <c r="C1070" s="54"/>
      <c r="D1070" s="54"/>
    </row>
    <row r="1071" spans="1:4" x14ac:dyDescent="0.2">
      <c r="A1071"/>
      <c r="B1071"/>
      <c r="C1071" s="54"/>
      <c r="D1071" s="54"/>
    </row>
    <row r="1072" spans="1:4" x14ac:dyDescent="0.2">
      <c r="A1072"/>
      <c r="B1072"/>
      <c r="C1072" s="54"/>
      <c r="D1072" s="54"/>
    </row>
    <row r="1073" spans="1:4" x14ac:dyDescent="0.2">
      <c r="A1073"/>
      <c r="B1073"/>
      <c r="C1073" s="54"/>
      <c r="D1073" s="54"/>
    </row>
    <row r="1074" spans="1:4" x14ac:dyDescent="0.2">
      <c r="A1074"/>
      <c r="B1074"/>
      <c r="C1074" s="54"/>
      <c r="D1074" s="54"/>
    </row>
    <row r="1075" spans="1:4" x14ac:dyDescent="0.2">
      <c r="A1075"/>
      <c r="B1075"/>
      <c r="C1075" s="54"/>
      <c r="D1075" s="54"/>
    </row>
    <row r="1076" spans="1:4" x14ac:dyDescent="0.2">
      <c r="A1076"/>
      <c r="B1076"/>
      <c r="C1076" s="54"/>
      <c r="D1076" s="54"/>
    </row>
    <row r="1077" spans="1:4" x14ac:dyDescent="0.2">
      <c r="A1077"/>
      <c r="B1077"/>
      <c r="C1077" s="54"/>
      <c r="D1077" s="54"/>
    </row>
    <row r="1078" spans="1:4" x14ac:dyDescent="0.2">
      <c r="A1078"/>
      <c r="B1078"/>
      <c r="C1078" s="54"/>
      <c r="D1078" s="54"/>
    </row>
    <row r="1079" spans="1:4" x14ac:dyDescent="0.2">
      <c r="A1079"/>
      <c r="B1079"/>
      <c r="C1079" s="54"/>
      <c r="D1079" s="54"/>
    </row>
    <row r="1080" spans="1:4" x14ac:dyDescent="0.2">
      <c r="A1080"/>
      <c r="B1080"/>
      <c r="C1080" s="54"/>
      <c r="D1080" s="54"/>
    </row>
    <row r="1081" spans="1:4" x14ac:dyDescent="0.2">
      <c r="A1081"/>
      <c r="B1081"/>
      <c r="C1081" s="54"/>
      <c r="D1081" s="54"/>
    </row>
    <row r="1082" spans="1:4" x14ac:dyDescent="0.2">
      <c r="A1082"/>
      <c r="B1082"/>
      <c r="C1082" s="54"/>
      <c r="D1082" s="54"/>
    </row>
    <row r="1083" spans="1:4" x14ac:dyDescent="0.2">
      <c r="A1083"/>
      <c r="B1083"/>
      <c r="C1083" s="54"/>
      <c r="D1083" s="54"/>
    </row>
    <row r="1084" spans="1:4" x14ac:dyDescent="0.2">
      <c r="A1084"/>
      <c r="B1084"/>
      <c r="C1084" s="54"/>
      <c r="D1084" s="54"/>
    </row>
    <row r="1085" spans="1:4" x14ac:dyDescent="0.2">
      <c r="A1085"/>
      <c r="B1085"/>
      <c r="C1085" s="54"/>
      <c r="D1085" s="54"/>
    </row>
    <row r="1086" spans="1:4" x14ac:dyDescent="0.2">
      <c r="A1086"/>
      <c r="B1086"/>
      <c r="C1086" s="54"/>
      <c r="D1086" s="54"/>
    </row>
    <row r="1087" spans="1:4" x14ac:dyDescent="0.2">
      <c r="A1087"/>
      <c r="B1087"/>
      <c r="C1087" s="54"/>
      <c r="D1087" s="54"/>
    </row>
    <row r="1088" spans="1:4" x14ac:dyDescent="0.2">
      <c r="A1088"/>
      <c r="B1088"/>
      <c r="C1088" s="54"/>
      <c r="D1088" s="54"/>
    </row>
    <row r="1089" spans="1:4" x14ac:dyDescent="0.2">
      <c r="A1089"/>
      <c r="B1089"/>
      <c r="C1089" s="54"/>
      <c r="D1089" s="54"/>
    </row>
    <row r="1090" spans="1:4" x14ac:dyDescent="0.2">
      <c r="A1090"/>
      <c r="B1090"/>
      <c r="C1090" s="54"/>
      <c r="D1090" s="54"/>
    </row>
    <row r="1091" spans="1:4" x14ac:dyDescent="0.2">
      <c r="A1091"/>
      <c r="B1091"/>
      <c r="C1091" s="54"/>
      <c r="D1091" s="54"/>
    </row>
    <row r="1092" spans="1:4" x14ac:dyDescent="0.2">
      <c r="A1092"/>
      <c r="B1092"/>
      <c r="C1092" s="54"/>
      <c r="D1092" s="54"/>
    </row>
    <row r="1093" spans="1:4" x14ac:dyDescent="0.2">
      <c r="A1093"/>
      <c r="B1093"/>
      <c r="C1093" s="54"/>
      <c r="D1093" s="54"/>
    </row>
    <row r="1094" spans="1:4" x14ac:dyDescent="0.2">
      <c r="A1094"/>
      <c r="B1094"/>
      <c r="C1094" s="54"/>
      <c r="D1094" s="54"/>
    </row>
    <row r="1095" spans="1:4" x14ac:dyDescent="0.2">
      <c r="A1095"/>
      <c r="B1095"/>
      <c r="C1095" s="54"/>
      <c r="D1095" s="54"/>
    </row>
    <row r="1096" spans="1:4" x14ac:dyDescent="0.2">
      <c r="A1096"/>
      <c r="B1096"/>
      <c r="C1096" s="54"/>
      <c r="D1096" s="54"/>
    </row>
    <row r="1097" spans="1:4" x14ac:dyDescent="0.2">
      <c r="A1097"/>
      <c r="B1097"/>
      <c r="C1097" s="54"/>
      <c r="D1097" s="54"/>
    </row>
    <row r="1098" spans="1:4" x14ac:dyDescent="0.2">
      <c r="A1098"/>
      <c r="B1098"/>
      <c r="C1098" s="54"/>
      <c r="D1098" s="54"/>
    </row>
    <row r="1099" spans="1:4" x14ac:dyDescent="0.2">
      <c r="A1099"/>
      <c r="B1099"/>
      <c r="C1099" s="54"/>
      <c r="D1099" s="54"/>
    </row>
    <row r="1100" spans="1:4" x14ac:dyDescent="0.2">
      <c r="A1100"/>
      <c r="B1100"/>
      <c r="C1100" s="54"/>
      <c r="D1100" s="54"/>
    </row>
    <row r="1101" spans="1:4" x14ac:dyDescent="0.2">
      <c r="A1101"/>
      <c r="B1101"/>
      <c r="C1101" s="54"/>
      <c r="D1101" s="54"/>
    </row>
    <row r="1102" spans="1:4" x14ac:dyDescent="0.2">
      <c r="A1102"/>
      <c r="B1102"/>
      <c r="C1102" s="54"/>
      <c r="D1102" s="54"/>
    </row>
    <row r="1103" spans="1:4" x14ac:dyDescent="0.2">
      <c r="A1103"/>
      <c r="B1103"/>
      <c r="C1103" s="54"/>
      <c r="D1103" s="54"/>
    </row>
    <row r="1104" spans="1:4" x14ac:dyDescent="0.2">
      <c r="A1104"/>
      <c r="B1104"/>
      <c r="C1104" s="54"/>
      <c r="D1104" s="54"/>
    </row>
    <row r="1105" spans="1:4" x14ac:dyDescent="0.2">
      <c r="A1105"/>
      <c r="B1105"/>
      <c r="C1105" s="54"/>
      <c r="D1105" s="54"/>
    </row>
    <row r="1106" spans="1:4" x14ac:dyDescent="0.2">
      <c r="A1106"/>
      <c r="B1106"/>
      <c r="C1106" s="54"/>
      <c r="D1106" s="54"/>
    </row>
    <row r="1107" spans="1:4" x14ac:dyDescent="0.2">
      <c r="A1107"/>
      <c r="B1107"/>
      <c r="C1107" s="54"/>
      <c r="D1107" s="54"/>
    </row>
    <row r="1108" spans="1:4" x14ac:dyDescent="0.2">
      <c r="A1108"/>
      <c r="B1108"/>
      <c r="C1108" s="54"/>
      <c r="D1108" s="54"/>
    </row>
    <row r="1109" spans="1:4" x14ac:dyDescent="0.2">
      <c r="A1109"/>
      <c r="B1109"/>
      <c r="C1109" s="54"/>
      <c r="D1109" s="54"/>
    </row>
    <row r="1110" spans="1:4" x14ac:dyDescent="0.2">
      <c r="A1110"/>
      <c r="B1110"/>
      <c r="C1110" s="54"/>
      <c r="D1110" s="54"/>
    </row>
    <row r="1111" spans="1:4" x14ac:dyDescent="0.2">
      <c r="A1111"/>
      <c r="B1111"/>
      <c r="C1111" s="54"/>
      <c r="D1111" s="54"/>
    </row>
    <row r="1112" spans="1:4" x14ac:dyDescent="0.2">
      <c r="A1112"/>
      <c r="B1112"/>
      <c r="C1112" s="54"/>
      <c r="D1112" s="54"/>
    </row>
    <row r="1113" spans="1:4" x14ac:dyDescent="0.2">
      <c r="A1113"/>
      <c r="B1113"/>
      <c r="C1113" s="54"/>
      <c r="D1113" s="54"/>
    </row>
    <row r="1114" spans="1:4" x14ac:dyDescent="0.2">
      <c r="A1114"/>
      <c r="B1114"/>
      <c r="C1114" s="54"/>
      <c r="D1114" s="54"/>
    </row>
    <row r="1115" spans="1:4" x14ac:dyDescent="0.2">
      <c r="A1115"/>
      <c r="B1115"/>
      <c r="C1115" s="54"/>
      <c r="D1115" s="54"/>
    </row>
    <row r="1116" spans="1:4" x14ac:dyDescent="0.2">
      <c r="A1116"/>
      <c r="B1116"/>
      <c r="C1116" s="54"/>
      <c r="D1116" s="54"/>
    </row>
    <row r="1117" spans="1:4" x14ac:dyDescent="0.2">
      <c r="A1117"/>
      <c r="B1117"/>
      <c r="C1117" s="54"/>
      <c r="D1117" s="54"/>
    </row>
    <row r="1118" spans="1:4" x14ac:dyDescent="0.2">
      <c r="A1118"/>
      <c r="B1118"/>
      <c r="C1118" s="54"/>
      <c r="D1118" s="54"/>
    </row>
    <row r="1119" spans="1:4" x14ac:dyDescent="0.2">
      <c r="A1119"/>
      <c r="B1119"/>
      <c r="C1119" s="54"/>
      <c r="D1119" s="54"/>
    </row>
    <row r="1120" spans="1:4" x14ac:dyDescent="0.2">
      <c r="A1120"/>
      <c r="B1120"/>
      <c r="C1120" s="54"/>
      <c r="D1120" s="54"/>
    </row>
    <row r="1121" spans="1:4" x14ac:dyDescent="0.2">
      <c r="A1121"/>
      <c r="B1121"/>
      <c r="C1121" s="54"/>
      <c r="D1121" s="54"/>
    </row>
    <row r="1122" spans="1:4" x14ac:dyDescent="0.2">
      <c r="A1122"/>
      <c r="B1122"/>
      <c r="C1122" s="54"/>
      <c r="D1122" s="54"/>
    </row>
    <row r="1123" spans="1:4" x14ac:dyDescent="0.2">
      <c r="A1123"/>
      <c r="B1123"/>
      <c r="C1123" s="54"/>
      <c r="D1123" s="54"/>
    </row>
    <row r="1124" spans="1:4" x14ac:dyDescent="0.2">
      <c r="A1124"/>
      <c r="B1124"/>
      <c r="C1124" s="54"/>
      <c r="D1124" s="54"/>
    </row>
    <row r="1125" spans="1:4" x14ac:dyDescent="0.2">
      <c r="A1125"/>
      <c r="B1125"/>
      <c r="C1125" s="54"/>
      <c r="D1125" s="54"/>
    </row>
    <row r="1126" spans="1:4" x14ac:dyDescent="0.2">
      <c r="A1126"/>
      <c r="B1126"/>
      <c r="C1126" s="54"/>
      <c r="D1126" s="54"/>
    </row>
    <row r="1127" spans="1:4" x14ac:dyDescent="0.2">
      <c r="A1127"/>
      <c r="B1127"/>
      <c r="C1127" s="54"/>
      <c r="D1127" s="54"/>
    </row>
    <row r="1128" spans="1:4" x14ac:dyDescent="0.2">
      <c r="A1128"/>
      <c r="B1128"/>
      <c r="C1128" s="54"/>
      <c r="D1128" s="54"/>
    </row>
    <row r="1129" spans="1:4" x14ac:dyDescent="0.2">
      <c r="A1129"/>
      <c r="B1129"/>
      <c r="C1129" s="54"/>
      <c r="D1129" s="54"/>
    </row>
    <row r="1130" spans="1:4" x14ac:dyDescent="0.2">
      <c r="A1130"/>
      <c r="B1130"/>
      <c r="C1130" s="54"/>
      <c r="D1130" s="54"/>
    </row>
    <row r="1131" spans="1:4" x14ac:dyDescent="0.2">
      <c r="A1131"/>
      <c r="B1131"/>
      <c r="C1131" s="54"/>
      <c r="D1131" s="54"/>
    </row>
    <row r="1132" spans="1:4" x14ac:dyDescent="0.2">
      <c r="A1132"/>
      <c r="B1132"/>
      <c r="C1132" s="54"/>
      <c r="D1132" s="54"/>
    </row>
    <row r="1133" spans="1:4" x14ac:dyDescent="0.2">
      <c r="A1133"/>
      <c r="B1133"/>
      <c r="C1133" s="54"/>
      <c r="D1133" s="54"/>
    </row>
    <row r="1134" spans="1:4" x14ac:dyDescent="0.2">
      <c r="A1134"/>
      <c r="B1134"/>
      <c r="C1134" s="54"/>
      <c r="D1134" s="54"/>
    </row>
    <row r="1135" spans="1:4" x14ac:dyDescent="0.2">
      <c r="A1135"/>
      <c r="B1135"/>
      <c r="C1135" s="54"/>
      <c r="D1135" s="54"/>
    </row>
    <row r="1136" spans="1:4" x14ac:dyDescent="0.2">
      <c r="A1136"/>
      <c r="B1136"/>
      <c r="C1136" s="54"/>
      <c r="D1136" s="54"/>
    </row>
    <row r="1137" spans="1:4" x14ac:dyDescent="0.2">
      <c r="A1137"/>
      <c r="B1137"/>
      <c r="C1137" s="54"/>
      <c r="D1137" s="54"/>
    </row>
    <row r="1138" spans="1:4" x14ac:dyDescent="0.2">
      <c r="A1138"/>
      <c r="B1138"/>
      <c r="C1138" s="54"/>
      <c r="D1138" s="54"/>
    </row>
    <row r="1139" spans="1:4" x14ac:dyDescent="0.2">
      <c r="A1139"/>
      <c r="B1139"/>
      <c r="C1139" s="54"/>
      <c r="D1139" s="54"/>
    </row>
    <row r="1140" spans="1:4" x14ac:dyDescent="0.2">
      <c r="A1140"/>
      <c r="B1140"/>
      <c r="C1140" s="54"/>
      <c r="D1140" s="54"/>
    </row>
    <row r="1141" spans="1:4" x14ac:dyDescent="0.2">
      <c r="A1141"/>
      <c r="B1141"/>
      <c r="C1141" s="54"/>
      <c r="D1141" s="54"/>
    </row>
    <row r="1142" spans="1:4" x14ac:dyDescent="0.2">
      <c r="A1142"/>
      <c r="B1142"/>
      <c r="C1142" s="54"/>
      <c r="D1142" s="54"/>
    </row>
    <row r="1143" spans="1:4" x14ac:dyDescent="0.2">
      <c r="A1143"/>
      <c r="B1143"/>
      <c r="C1143" s="54"/>
      <c r="D1143" s="54"/>
    </row>
    <row r="1144" spans="1:4" x14ac:dyDescent="0.2">
      <c r="A1144"/>
      <c r="B1144"/>
      <c r="C1144" s="54"/>
      <c r="D1144" s="54"/>
    </row>
    <row r="1145" spans="1:4" x14ac:dyDescent="0.2">
      <c r="A1145"/>
      <c r="B1145"/>
      <c r="C1145" s="54"/>
      <c r="D1145" s="54"/>
    </row>
    <row r="1146" spans="1:4" x14ac:dyDescent="0.2">
      <c r="A1146"/>
      <c r="B1146"/>
      <c r="C1146" s="54"/>
      <c r="D1146" s="54"/>
    </row>
    <row r="1147" spans="1:4" x14ac:dyDescent="0.2">
      <c r="A1147"/>
      <c r="B1147"/>
      <c r="C1147" s="54"/>
      <c r="D1147" s="54"/>
    </row>
    <row r="1148" spans="1:4" x14ac:dyDescent="0.2">
      <c r="A1148"/>
      <c r="B1148"/>
      <c r="C1148" s="54"/>
      <c r="D1148" s="54"/>
    </row>
    <row r="1149" spans="1:4" x14ac:dyDescent="0.2">
      <c r="A1149"/>
      <c r="B1149"/>
      <c r="C1149" s="54"/>
      <c r="D1149" s="54"/>
    </row>
    <row r="1150" spans="1:4" x14ac:dyDescent="0.2">
      <c r="A1150"/>
      <c r="B1150"/>
      <c r="C1150" s="54"/>
      <c r="D1150" s="54"/>
    </row>
    <row r="1151" spans="1:4" x14ac:dyDescent="0.2">
      <c r="A1151"/>
      <c r="B1151"/>
      <c r="C1151" s="54"/>
      <c r="D1151" s="54"/>
    </row>
    <row r="1152" spans="1:4" x14ac:dyDescent="0.2">
      <c r="A1152"/>
      <c r="B1152"/>
      <c r="C1152" s="54"/>
      <c r="D1152" s="54"/>
    </row>
    <row r="1153" spans="1:4" x14ac:dyDescent="0.2">
      <c r="A1153"/>
      <c r="B1153"/>
      <c r="C1153" s="54"/>
      <c r="D1153" s="54"/>
    </row>
    <row r="1154" spans="1:4" x14ac:dyDescent="0.2">
      <c r="A1154"/>
      <c r="B1154"/>
      <c r="C1154" s="54"/>
      <c r="D1154" s="54"/>
    </row>
    <row r="1155" spans="1:4" x14ac:dyDescent="0.2">
      <c r="A1155"/>
      <c r="B1155"/>
      <c r="C1155" s="54"/>
      <c r="D1155" s="54"/>
    </row>
    <row r="1156" spans="1:4" x14ac:dyDescent="0.2">
      <c r="A1156"/>
      <c r="B1156"/>
      <c r="C1156" s="54"/>
      <c r="D1156" s="54"/>
    </row>
    <row r="1157" spans="1:4" x14ac:dyDescent="0.2">
      <c r="A1157"/>
      <c r="B1157"/>
      <c r="C1157" s="54"/>
      <c r="D1157" s="54"/>
    </row>
    <row r="1158" spans="1:4" x14ac:dyDescent="0.2">
      <c r="A1158"/>
      <c r="B1158"/>
      <c r="C1158" s="54"/>
      <c r="D1158" s="54"/>
    </row>
    <row r="1159" spans="1:4" x14ac:dyDescent="0.2">
      <c r="A1159"/>
      <c r="B1159"/>
      <c r="C1159" s="54"/>
      <c r="D1159" s="54"/>
    </row>
    <row r="1160" spans="1:4" x14ac:dyDescent="0.2">
      <c r="A1160"/>
      <c r="B1160"/>
      <c r="C1160" s="54"/>
      <c r="D1160" s="54"/>
    </row>
    <row r="1161" spans="1:4" x14ac:dyDescent="0.2">
      <c r="A1161"/>
      <c r="B1161"/>
      <c r="C1161" s="54"/>
      <c r="D1161" s="54"/>
    </row>
    <row r="1162" spans="1:4" x14ac:dyDescent="0.2">
      <c r="A1162"/>
      <c r="B1162"/>
      <c r="C1162" s="54"/>
      <c r="D1162" s="54"/>
    </row>
    <row r="1163" spans="1:4" x14ac:dyDescent="0.2">
      <c r="A1163"/>
      <c r="B1163"/>
      <c r="C1163" s="54"/>
      <c r="D1163" s="54"/>
    </row>
    <row r="1164" spans="1:4" x14ac:dyDescent="0.2">
      <c r="A1164"/>
      <c r="B1164"/>
      <c r="C1164" s="54"/>
      <c r="D1164" s="54"/>
    </row>
    <row r="1165" spans="1:4" x14ac:dyDescent="0.2">
      <c r="A1165"/>
      <c r="B1165"/>
      <c r="C1165" s="54"/>
      <c r="D1165" s="54"/>
    </row>
    <row r="1166" spans="1:4" x14ac:dyDescent="0.2">
      <c r="A1166"/>
      <c r="B1166"/>
      <c r="C1166" s="54"/>
      <c r="D1166" s="54"/>
    </row>
    <row r="1167" spans="1:4" x14ac:dyDescent="0.2">
      <c r="A1167"/>
      <c r="B1167"/>
      <c r="C1167" s="54"/>
      <c r="D1167" s="54"/>
    </row>
    <row r="1168" spans="1:4" x14ac:dyDescent="0.2">
      <c r="A1168"/>
      <c r="B1168"/>
      <c r="C1168" s="54"/>
      <c r="D1168" s="54"/>
    </row>
    <row r="1169" spans="1:4" x14ac:dyDescent="0.2">
      <c r="A1169"/>
      <c r="B1169"/>
      <c r="C1169" s="54"/>
      <c r="D1169" s="54"/>
    </row>
    <row r="1170" spans="1:4" x14ac:dyDescent="0.2">
      <c r="A1170"/>
      <c r="B1170"/>
      <c r="C1170" s="54"/>
      <c r="D1170" s="54"/>
    </row>
    <row r="1171" spans="1:4" x14ac:dyDescent="0.2">
      <c r="A1171"/>
      <c r="B1171"/>
      <c r="C1171" s="54"/>
      <c r="D1171" s="54"/>
    </row>
    <row r="1172" spans="1:4" x14ac:dyDescent="0.2">
      <c r="A1172"/>
      <c r="B1172"/>
      <c r="C1172" s="54"/>
      <c r="D1172" s="54"/>
    </row>
    <row r="1173" spans="1:4" x14ac:dyDescent="0.2">
      <c r="A1173"/>
      <c r="B1173"/>
      <c r="C1173" s="54"/>
      <c r="D1173" s="54"/>
    </row>
    <row r="1174" spans="1:4" x14ac:dyDescent="0.2">
      <c r="A1174"/>
      <c r="B1174"/>
      <c r="C1174" s="54"/>
      <c r="D1174" s="54"/>
    </row>
    <row r="1175" spans="1:4" x14ac:dyDescent="0.2">
      <c r="A1175"/>
      <c r="B1175"/>
      <c r="C1175" s="54"/>
      <c r="D1175" s="54"/>
    </row>
    <row r="1176" spans="1:4" x14ac:dyDescent="0.2">
      <c r="A1176"/>
      <c r="B1176"/>
      <c r="C1176" s="54"/>
      <c r="D1176" s="54"/>
    </row>
    <row r="1177" spans="1:4" x14ac:dyDescent="0.2">
      <c r="A1177"/>
      <c r="B1177"/>
      <c r="C1177" s="54"/>
      <c r="D1177" s="54"/>
    </row>
    <row r="1178" spans="1:4" x14ac:dyDescent="0.2">
      <c r="A1178"/>
      <c r="B1178"/>
      <c r="C1178" s="54"/>
      <c r="D1178" s="54"/>
    </row>
    <row r="1179" spans="1:4" x14ac:dyDescent="0.2">
      <c r="A1179"/>
      <c r="B1179"/>
      <c r="C1179" s="54"/>
      <c r="D1179" s="54"/>
    </row>
    <row r="1180" spans="1:4" x14ac:dyDescent="0.2">
      <c r="A1180"/>
      <c r="B1180"/>
      <c r="C1180" s="54"/>
      <c r="D1180" s="54"/>
    </row>
    <row r="1181" spans="1:4" x14ac:dyDescent="0.2">
      <c r="A1181"/>
      <c r="B1181"/>
      <c r="C1181" s="54"/>
      <c r="D1181" s="54"/>
    </row>
    <row r="1182" spans="1:4" x14ac:dyDescent="0.2">
      <c r="A1182"/>
      <c r="B1182"/>
      <c r="C1182" s="54"/>
      <c r="D1182" s="54"/>
    </row>
    <row r="1183" spans="1:4" x14ac:dyDescent="0.2">
      <c r="A1183"/>
      <c r="B1183"/>
      <c r="C1183" s="54"/>
      <c r="D1183" s="54"/>
    </row>
    <row r="1184" spans="1:4" x14ac:dyDescent="0.2">
      <c r="A1184"/>
      <c r="B1184"/>
      <c r="C1184" s="54"/>
      <c r="D1184" s="54"/>
    </row>
    <row r="1185" spans="1:4" x14ac:dyDescent="0.2">
      <c r="A1185"/>
      <c r="B1185"/>
      <c r="C1185" s="54"/>
      <c r="D1185" s="54"/>
    </row>
    <row r="1186" spans="1:4" x14ac:dyDescent="0.2">
      <c r="A1186"/>
      <c r="B1186"/>
      <c r="C1186" s="54"/>
      <c r="D1186" s="54"/>
    </row>
    <row r="1187" spans="1:4" x14ac:dyDescent="0.2">
      <c r="A1187"/>
      <c r="B1187"/>
      <c r="C1187" s="54"/>
      <c r="D1187" s="54"/>
    </row>
    <row r="1188" spans="1:4" x14ac:dyDescent="0.2">
      <c r="A1188"/>
      <c r="B1188"/>
      <c r="C1188" s="54"/>
      <c r="D1188" s="54"/>
    </row>
    <row r="1189" spans="1:4" x14ac:dyDescent="0.2">
      <c r="A1189"/>
      <c r="B1189"/>
      <c r="C1189" s="54"/>
      <c r="D1189" s="54"/>
    </row>
    <row r="1190" spans="1:4" x14ac:dyDescent="0.2">
      <c r="A1190"/>
      <c r="B1190"/>
      <c r="C1190" s="54"/>
      <c r="D1190" s="54"/>
    </row>
    <row r="1191" spans="1:4" x14ac:dyDescent="0.2">
      <c r="A1191"/>
      <c r="B1191"/>
      <c r="C1191" s="54"/>
      <c r="D1191" s="54"/>
    </row>
    <row r="1192" spans="1:4" x14ac:dyDescent="0.2">
      <c r="A1192"/>
      <c r="B1192"/>
      <c r="C1192" s="54"/>
      <c r="D1192" s="54"/>
    </row>
    <row r="1193" spans="1:4" x14ac:dyDescent="0.2">
      <c r="A1193"/>
      <c r="B1193"/>
      <c r="C1193" s="54"/>
      <c r="D1193" s="54"/>
    </row>
    <row r="1194" spans="1:4" x14ac:dyDescent="0.2">
      <c r="A1194"/>
      <c r="B1194"/>
      <c r="C1194" s="54"/>
      <c r="D1194" s="54"/>
    </row>
    <row r="1195" spans="1:4" x14ac:dyDescent="0.2">
      <c r="A1195"/>
      <c r="B1195"/>
      <c r="C1195" s="54"/>
      <c r="D1195" s="54"/>
    </row>
    <row r="1196" spans="1:4" x14ac:dyDescent="0.2">
      <c r="A1196"/>
      <c r="B1196"/>
      <c r="C1196" s="54"/>
      <c r="D1196" s="54"/>
    </row>
    <row r="1197" spans="1:4" x14ac:dyDescent="0.2">
      <c r="A1197"/>
      <c r="B1197"/>
      <c r="C1197" s="54"/>
      <c r="D1197" s="54"/>
    </row>
    <row r="1198" spans="1:4" x14ac:dyDescent="0.2">
      <c r="A1198"/>
      <c r="B1198"/>
      <c r="C1198" s="54"/>
      <c r="D1198" s="54"/>
    </row>
    <row r="1199" spans="1:4" x14ac:dyDescent="0.2">
      <c r="A1199"/>
      <c r="B1199"/>
      <c r="C1199" s="54"/>
      <c r="D1199" s="54"/>
    </row>
    <row r="1200" spans="1:4" x14ac:dyDescent="0.2">
      <c r="A1200"/>
      <c r="B1200"/>
      <c r="C1200" s="54"/>
      <c r="D1200" s="54"/>
    </row>
    <row r="1201" spans="1:4" x14ac:dyDescent="0.2">
      <c r="A1201"/>
      <c r="B1201"/>
      <c r="C1201" s="54"/>
      <c r="D1201" s="54"/>
    </row>
    <row r="1202" spans="1:4" x14ac:dyDescent="0.2">
      <c r="A1202"/>
      <c r="B1202"/>
      <c r="C1202" s="54"/>
      <c r="D1202" s="54"/>
    </row>
    <row r="1203" spans="1:4" x14ac:dyDescent="0.2">
      <c r="A1203"/>
      <c r="B1203"/>
      <c r="C1203" s="54"/>
      <c r="D1203" s="54"/>
    </row>
    <row r="1204" spans="1:4" x14ac:dyDescent="0.2">
      <c r="A1204"/>
      <c r="B1204"/>
      <c r="C1204" s="54"/>
      <c r="D1204" s="54"/>
    </row>
    <row r="1205" spans="1:4" x14ac:dyDescent="0.2">
      <c r="A1205"/>
      <c r="B1205"/>
      <c r="C1205" s="54"/>
      <c r="D1205" s="54"/>
    </row>
    <row r="1206" spans="1:4" x14ac:dyDescent="0.2">
      <c r="A1206"/>
      <c r="B1206"/>
      <c r="C1206" s="54"/>
      <c r="D1206" s="54"/>
    </row>
    <row r="1207" spans="1:4" x14ac:dyDescent="0.2">
      <c r="A1207"/>
      <c r="B1207"/>
      <c r="C1207" s="54"/>
      <c r="D1207" s="54"/>
    </row>
    <row r="1208" spans="1:4" x14ac:dyDescent="0.2">
      <c r="A1208"/>
      <c r="B1208"/>
      <c r="C1208" s="54"/>
      <c r="D1208" s="54"/>
    </row>
    <row r="1209" spans="1:4" x14ac:dyDescent="0.2">
      <c r="A1209"/>
      <c r="B1209"/>
      <c r="C1209" s="54"/>
      <c r="D1209" s="54"/>
    </row>
    <row r="1210" spans="1:4" x14ac:dyDescent="0.2">
      <c r="A1210"/>
      <c r="B1210"/>
      <c r="C1210" s="54"/>
      <c r="D1210" s="54"/>
    </row>
    <row r="1211" spans="1:4" x14ac:dyDescent="0.2">
      <c r="A1211"/>
      <c r="B1211"/>
      <c r="C1211" s="54"/>
      <c r="D1211" s="54"/>
    </row>
    <row r="1212" spans="1:4" x14ac:dyDescent="0.2">
      <c r="A1212"/>
      <c r="B1212"/>
      <c r="C1212" s="54"/>
      <c r="D1212" s="54"/>
    </row>
    <row r="1213" spans="1:4" x14ac:dyDescent="0.2">
      <c r="A1213"/>
      <c r="B1213"/>
      <c r="C1213" s="54"/>
      <c r="D1213" s="54"/>
    </row>
    <row r="1214" spans="1:4" x14ac:dyDescent="0.2">
      <c r="A1214"/>
      <c r="B1214"/>
      <c r="C1214" s="54"/>
      <c r="D1214" s="54"/>
    </row>
    <row r="1215" spans="1:4" x14ac:dyDescent="0.2">
      <c r="A1215"/>
      <c r="B1215"/>
      <c r="C1215" s="54"/>
      <c r="D1215" s="54"/>
    </row>
    <row r="1216" spans="1:4" x14ac:dyDescent="0.2">
      <c r="A1216"/>
      <c r="B1216"/>
      <c r="C1216" s="54"/>
      <c r="D1216" s="54"/>
    </row>
    <row r="1217" spans="1:4" x14ac:dyDescent="0.2">
      <c r="A1217"/>
      <c r="B1217"/>
      <c r="C1217" s="54"/>
      <c r="D1217" s="54"/>
    </row>
    <row r="1218" spans="1:4" x14ac:dyDescent="0.2">
      <c r="A1218"/>
      <c r="B1218"/>
      <c r="C1218" s="54"/>
      <c r="D1218" s="54"/>
    </row>
    <row r="1219" spans="1:4" x14ac:dyDescent="0.2">
      <c r="A1219"/>
      <c r="B1219"/>
      <c r="C1219" s="54"/>
      <c r="D1219" s="54"/>
    </row>
    <row r="1220" spans="1:4" x14ac:dyDescent="0.2">
      <c r="A1220"/>
      <c r="B1220"/>
      <c r="C1220" s="54"/>
      <c r="D1220" s="54"/>
    </row>
    <row r="1221" spans="1:4" x14ac:dyDescent="0.2">
      <c r="A1221"/>
      <c r="B1221"/>
      <c r="C1221" s="54"/>
      <c r="D1221" s="54"/>
    </row>
    <row r="1222" spans="1:4" x14ac:dyDescent="0.2">
      <c r="A1222"/>
      <c r="B1222"/>
      <c r="C1222" s="54"/>
      <c r="D1222" s="54"/>
    </row>
    <row r="1223" spans="1:4" x14ac:dyDescent="0.2">
      <c r="A1223"/>
      <c r="B1223"/>
      <c r="C1223" s="54"/>
      <c r="D1223" s="54"/>
    </row>
    <row r="1224" spans="1:4" x14ac:dyDescent="0.2">
      <c r="A1224"/>
      <c r="B1224"/>
      <c r="C1224" s="54"/>
      <c r="D1224" s="54"/>
    </row>
    <row r="1225" spans="1:4" x14ac:dyDescent="0.2">
      <c r="A1225"/>
      <c r="B1225"/>
      <c r="C1225" s="54"/>
      <c r="D1225" s="54"/>
    </row>
    <row r="1226" spans="1:4" x14ac:dyDescent="0.2">
      <c r="A1226"/>
      <c r="B1226"/>
      <c r="C1226" s="54"/>
      <c r="D1226" s="54"/>
    </row>
    <row r="1227" spans="1:4" x14ac:dyDescent="0.2">
      <c r="A1227"/>
      <c r="B1227"/>
      <c r="C1227" s="54"/>
      <c r="D1227" s="54"/>
    </row>
    <row r="1228" spans="1:4" x14ac:dyDescent="0.2">
      <c r="A1228"/>
      <c r="B1228"/>
      <c r="C1228" s="54"/>
      <c r="D1228" s="54"/>
    </row>
    <row r="1229" spans="1:4" x14ac:dyDescent="0.2">
      <c r="A1229"/>
      <c r="B1229"/>
      <c r="C1229" s="54"/>
      <c r="D1229" s="54"/>
    </row>
    <row r="1230" spans="1:4" x14ac:dyDescent="0.2">
      <c r="A1230"/>
      <c r="B1230"/>
      <c r="C1230" s="54"/>
      <c r="D1230" s="54"/>
    </row>
    <row r="1231" spans="1:4" x14ac:dyDescent="0.2">
      <c r="A1231"/>
      <c r="B1231"/>
      <c r="C1231" s="54"/>
      <c r="D1231" s="54"/>
    </row>
    <row r="1232" spans="1:4" x14ac:dyDescent="0.2">
      <c r="A1232"/>
      <c r="B1232"/>
      <c r="C1232" s="54"/>
      <c r="D1232" s="54"/>
    </row>
    <row r="1233" spans="1:4" x14ac:dyDescent="0.2">
      <c r="A1233"/>
      <c r="B1233"/>
      <c r="C1233" s="54"/>
      <c r="D1233" s="54"/>
    </row>
    <row r="1234" spans="1:4" x14ac:dyDescent="0.2">
      <c r="A1234"/>
      <c r="B1234"/>
      <c r="C1234" s="54"/>
      <c r="D1234" s="54"/>
    </row>
    <row r="1235" spans="1:4" x14ac:dyDescent="0.2">
      <c r="A1235"/>
      <c r="B1235"/>
      <c r="C1235" s="54"/>
      <c r="D1235" s="54"/>
    </row>
    <row r="1236" spans="1:4" x14ac:dyDescent="0.2">
      <c r="A1236"/>
      <c r="B1236"/>
      <c r="C1236" s="54"/>
      <c r="D1236" s="54"/>
    </row>
    <row r="1237" spans="1:4" x14ac:dyDescent="0.2">
      <c r="A1237"/>
      <c r="B1237"/>
      <c r="C1237" s="54"/>
      <c r="D1237" s="54"/>
    </row>
    <row r="1238" spans="1:4" x14ac:dyDescent="0.2">
      <c r="A1238"/>
      <c r="B1238"/>
      <c r="C1238" s="54"/>
      <c r="D1238" s="54"/>
    </row>
    <row r="1239" spans="1:4" x14ac:dyDescent="0.2">
      <c r="A1239"/>
      <c r="B1239"/>
      <c r="C1239" s="54"/>
      <c r="D1239" s="54"/>
    </row>
    <row r="1240" spans="1:4" x14ac:dyDescent="0.2">
      <c r="A1240"/>
      <c r="B1240"/>
      <c r="C1240" s="54"/>
      <c r="D1240" s="54"/>
    </row>
    <row r="1241" spans="1:4" x14ac:dyDescent="0.2">
      <c r="A1241"/>
      <c r="B1241"/>
      <c r="C1241" s="54"/>
      <c r="D1241" s="54"/>
    </row>
    <row r="1242" spans="1:4" x14ac:dyDescent="0.2">
      <c r="A1242"/>
      <c r="B1242"/>
      <c r="C1242" s="54"/>
      <c r="D1242" s="54"/>
    </row>
    <row r="1243" spans="1:4" x14ac:dyDescent="0.2">
      <c r="A1243"/>
      <c r="B1243"/>
      <c r="C1243" s="54"/>
      <c r="D1243" s="54"/>
    </row>
    <row r="1244" spans="1:4" x14ac:dyDescent="0.2">
      <c r="A1244"/>
      <c r="B1244"/>
      <c r="C1244" s="54"/>
      <c r="D1244" s="54"/>
    </row>
    <row r="1245" spans="1:4" x14ac:dyDescent="0.2">
      <c r="A1245"/>
      <c r="B1245"/>
      <c r="C1245" s="54"/>
      <c r="D1245" s="54"/>
    </row>
    <row r="1246" spans="1:4" x14ac:dyDescent="0.2">
      <c r="A1246"/>
      <c r="B1246"/>
      <c r="C1246" s="54"/>
      <c r="D1246" s="54"/>
    </row>
    <row r="1247" spans="1:4" x14ac:dyDescent="0.2">
      <c r="A1247"/>
      <c r="B1247"/>
      <c r="C1247" s="54"/>
      <c r="D1247" s="54"/>
    </row>
    <row r="1248" spans="1:4" x14ac:dyDescent="0.2">
      <c r="A1248"/>
      <c r="B1248"/>
      <c r="C1248" s="54"/>
      <c r="D1248" s="54"/>
    </row>
    <row r="1249" spans="1:4" x14ac:dyDescent="0.2">
      <c r="A1249"/>
      <c r="B1249"/>
      <c r="C1249" s="54"/>
      <c r="D1249" s="54"/>
    </row>
    <row r="1250" spans="1:4" x14ac:dyDescent="0.2">
      <c r="A1250"/>
      <c r="B1250"/>
      <c r="C1250" s="54"/>
      <c r="D1250" s="54"/>
    </row>
    <row r="1251" spans="1:4" x14ac:dyDescent="0.2">
      <c r="A1251"/>
      <c r="B1251"/>
      <c r="C1251" s="54"/>
      <c r="D1251" s="54"/>
    </row>
    <row r="1252" spans="1:4" x14ac:dyDescent="0.2">
      <c r="A1252"/>
      <c r="B1252"/>
      <c r="C1252" s="54"/>
      <c r="D1252" s="54"/>
    </row>
    <row r="1253" spans="1:4" x14ac:dyDescent="0.2">
      <c r="A1253"/>
      <c r="B1253"/>
      <c r="C1253" s="54"/>
      <c r="D1253" s="54"/>
    </row>
    <row r="1254" spans="1:4" x14ac:dyDescent="0.2">
      <c r="A1254"/>
      <c r="B1254"/>
      <c r="C1254" s="54"/>
      <c r="D1254" s="54"/>
    </row>
    <row r="1255" spans="1:4" x14ac:dyDescent="0.2">
      <c r="A1255"/>
      <c r="B1255"/>
      <c r="C1255" s="54"/>
      <c r="D1255" s="54"/>
    </row>
    <row r="1256" spans="1:4" x14ac:dyDescent="0.2">
      <c r="A1256"/>
      <c r="B1256"/>
      <c r="C1256" s="54"/>
      <c r="D1256" s="54"/>
    </row>
    <row r="1257" spans="1:4" x14ac:dyDescent="0.2">
      <c r="A1257"/>
      <c r="B1257"/>
      <c r="C1257" s="54"/>
      <c r="D1257" s="54"/>
    </row>
    <row r="1258" spans="1:4" x14ac:dyDescent="0.2">
      <c r="A1258"/>
      <c r="B1258"/>
      <c r="C1258" s="54"/>
      <c r="D1258" s="54"/>
    </row>
    <row r="1259" spans="1:4" x14ac:dyDescent="0.2">
      <c r="A1259"/>
      <c r="B1259"/>
      <c r="C1259" s="54"/>
      <c r="D1259" s="54"/>
    </row>
    <row r="1260" spans="1:4" x14ac:dyDescent="0.2">
      <c r="A1260"/>
      <c r="B1260"/>
      <c r="C1260" s="54"/>
      <c r="D1260" s="54"/>
    </row>
    <row r="1261" spans="1:4" x14ac:dyDescent="0.2">
      <c r="A1261"/>
      <c r="B1261"/>
      <c r="C1261" s="54"/>
      <c r="D1261" s="54"/>
    </row>
    <row r="1262" spans="1:4" x14ac:dyDescent="0.2">
      <c r="A1262"/>
      <c r="B1262"/>
      <c r="C1262" s="54"/>
      <c r="D1262" s="54"/>
    </row>
    <row r="1263" spans="1:4" x14ac:dyDescent="0.2">
      <c r="A1263"/>
      <c r="B1263"/>
      <c r="C1263" s="54"/>
      <c r="D1263" s="54"/>
    </row>
    <row r="1264" spans="1:4" x14ac:dyDescent="0.2">
      <c r="A1264"/>
      <c r="B1264"/>
      <c r="C1264" s="54"/>
      <c r="D1264" s="54"/>
    </row>
    <row r="1265" spans="1:4" x14ac:dyDescent="0.2">
      <c r="A1265"/>
      <c r="B1265"/>
      <c r="C1265" s="54"/>
      <c r="D1265" s="54"/>
    </row>
    <row r="1266" spans="1:4" x14ac:dyDescent="0.2">
      <c r="A1266"/>
      <c r="B1266"/>
      <c r="C1266" s="54"/>
      <c r="D1266" s="54"/>
    </row>
    <row r="1267" spans="1:4" x14ac:dyDescent="0.2">
      <c r="A1267"/>
      <c r="B1267"/>
      <c r="C1267" s="54"/>
      <c r="D1267" s="54"/>
    </row>
    <row r="1268" spans="1:4" x14ac:dyDescent="0.2">
      <c r="A1268"/>
      <c r="B1268"/>
      <c r="C1268" s="54"/>
      <c r="D1268" s="54"/>
    </row>
    <row r="1269" spans="1:4" x14ac:dyDescent="0.2">
      <c r="A1269"/>
      <c r="B1269"/>
      <c r="C1269" s="54"/>
      <c r="D1269" s="54"/>
    </row>
    <row r="1270" spans="1:4" x14ac:dyDescent="0.2">
      <c r="A1270"/>
      <c r="B1270"/>
      <c r="C1270" s="54"/>
      <c r="D1270" s="54"/>
    </row>
    <row r="1271" spans="1:4" x14ac:dyDescent="0.2">
      <c r="A1271"/>
      <c r="B1271"/>
      <c r="C1271" s="54"/>
      <c r="D1271" s="54"/>
    </row>
    <row r="1272" spans="1:4" x14ac:dyDescent="0.2">
      <c r="A1272"/>
      <c r="B1272"/>
      <c r="C1272" s="54"/>
      <c r="D1272" s="54"/>
    </row>
    <row r="1273" spans="1:4" x14ac:dyDescent="0.2">
      <c r="A1273"/>
      <c r="B1273"/>
      <c r="C1273" s="54"/>
      <c r="D1273" s="54"/>
    </row>
    <row r="1274" spans="1:4" x14ac:dyDescent="0.2">
      <c r="A1274"/>
      <c r="B1274"/>
      <c r="C1274" s="54"/>
      <c r="D1274" s="54"/>
    </row>
    <row r="1275" spans="1:4" x14ac:dyDescent="0.2">
      <c r="A1275"/>
      <c r="B1275"/>
      <c r="C1275" s="54"/>
      <c r="D1275" s="54"/>
    </row>
    <row r="1276" spans="1:4" x14ac:dyDescent="0.2">
      <c r="A1276"/>
      <c r="B1276"/>
      <c r="C1276" s="54"/>
      <c r="D1276" s="54"/>
    </row>
    <row r="1277" spans="1:4" x14ac:dyDescent="0.2">
      <c r="A1277"/>
      <c r="B1277"/>
      <c r="C1277" s="54"/>
      <c r="D1277" s="54"/>
    </row>
    <row r="1278" spans="1:4" x14ac:dyDescent="0.2">
      <c r="A1278"/>
      <c r="B1278"/>
      <c r="C1278" s="54"/>
      <c r="D1278" s="54"/>
    </row>
    <row r="1279" spans="1:4" x14ac:dyDescent="0.2">
      <c r="A1279"/>
      <c r="B1279"/>
      <c r="C1279" s="54"/>
      <c r="D1279" s="54"/>
    </row>
    <row r="1280" spans="1:4" x14ac:dyDescent="0.2">
      <c r="A1280"/>
      <c r="B1280"/>
      <c r="C1280" s="54"/>
      <c r="D1280" s="54"/>
    </row>
    <row r="1281" spans="1:4" x14ac:dyDescent="0.2">
      <c r="A1281"/>
      <c r="B1281"/>
      <c r="C1281" s="54"/>
      <c r="D1281" s="54"/>
    </row>
    <row r="1282" spans="1:4" x14ac:dyDescent="0.2">
      <c r="A1282"/>
      <c r="B1282"/>
      <c r="C1282" s="54"/>
      <c r="D1282" s="54"/>
    </row>
    <row r="1283" spans="1:4" x14ac:dyDescent="0.2">
      <c r="A1283"/>
      <c r="B1283"/>
      <c r="C1283" s="54"/>
      <c r="D1283" s="54"/>
    </row>
    <row r="1284" spans="1:4" x14ac:dyDescent="0.2">
      <c r="A1284"/>
      <c r="B1284"/>
      <c r="C1284" s="54"/>
      <c r="D1284" s="54"/>
    </row>
    <row r="1285" spans="1:4" x14ac:dyDescent="0.2">
      <c r="A1285"/>
      <c r="B1285"/>
      <c r="C1285" s="54"/>
      <c r="D1285" s="54"/>
    </row>
    <row r="1286" spans="1:4" x14ac:dyDescent="0.2">
      <c r="A1286"/>
      <c r="B1286"/>
      <c r="C1286" s="54"/>
      <c r="D1286" s="54"/>
    </row>
    <row r="1287" spans="1:4" x14ac:dyDescent="0.2">
      <c r="A1287"/>
      <c r="B1287"/>
      <c r="C1287" s="54"/>
      <c r="D1287" s="54"/>
    </row>
    <row r="1288" spans="1:4" x14ac:dyDescent="0.2">
      <c r="A1288"/>
      <c r="B1288"/>
      <c r="C1288" s="54"/>
      <c r="D1288" s="54"/>
    </row>
    <row r="1289" spans="1:4" x14ac:dyDescent="0.2">
      <c r="A1289"/>
      <c r="B1289"/>
      <c r="C1289" s="54"/>
      <c r="D1289" s="54"/>
    </row>
    <row r="1290" spans="1:4" x14ac:dyDescent="0.2">
      <c r="A1290"/>
      <c r="B1290"/>
      <c r="C1290" s="54"/>
      <c r="D1290" s="54"/>
    </row>
    <row r="1291" spans="1:4" x14ac:dyDescent="0.2">
      <c r="A1291"/>
      <c r="B1291"/>
      <c r="C1291" s="54"/>
      <c r="D1291" s="54"/>
    </row>
    <row r="1292" spans="1:4" x14ac:dyDescent="0.2">
      <c r="A1292"/>
      <c r="B1292"/>
      <c r="C1292" s="54"/>
      <c r="D1292" s="54"/>
    </row>
    <row r="1293" spans="1:4" x14ac:dyDescent="0.2">
      <c r="A1293"/>
      <c r="B1293"/>
      <c r="C1293" s="54"/>
      <c r="D1293" s="54"/>
    </row>
    <row r="1294" spans="1:4" x14ac:dyDescent="0.2">
      <c r="A1294"/>
      <c r="B1294"/>
      <c r="C1294" s="54"/>
      <c r="D1294" s="54"/>
    </row>
    <row r="1295" spans="1:4" x14ac:dyDescent="0.2">
      <c r="A1295"/>
      <c r="B1295"/>
      <c r="C1295" s="54"/>
      <c r="D1295" s="54"/>
    </row>
    <row r="1296" spans="1:4" x14ac:dyDescent="0.2">
      <c r="A1296"/>
      <c r="B1296"/>
      <c r="C1296" s="54"/>
      <c r="D1296" s="54"/>
    </row>
    <row r="1297" spans="1:4" x14ac:dyDescent="0.2">
      <c r="A1297"/>
      <c r="B1297"/>
      <c r="C1297" s="54"/>
      <c r="D1297" s="54"/>
    </row>
    <row r="1298" spans="1:4" x14ac:dyDescent="0.2">
      <c r="A1298"/>
      <c r="B1298"/>
      <c r="C1298" s="54"/>
      <c r="D1298" s="54"/>
    </row>
    <row r="1299" spans="1:4" x14ac:dyDescent="0.2">
      <c r="A1299"/>
      <c r="B1299"/>
      <c r="C1299" s="54"/>
      <c r="D1299" s="54"/>
    </row>
    <row r="1300" spans="1:4" x14ac:dyDescent="0.2">
      <c r="A1300"/>
      <c r="B1300"/>
      <c r="C1300" s="54"/>
      <c r="D1300" s="54"/>
    </row>
    <row r="1301" spans="1:4" x14ac:dyDescent="0.2">
      <c r="A1301"/>
      <c r="B1301"/>
      <c r="C1301" s="54"/>
      <c r="D1301" s="54"/>
    </row>
    <row r="1302" spans="1:4" x14ac:dyDescent="0.2">
      <c r="A1302"/>
      <c r="B1302"/>
      <c r="C1302" s="54"/>
      <c r="D1302" s="54"/>
    </row>
    <row r="1303" spans="1:4" x14ac:dyDescent="0.2">
      <c r="A1303"/>
      <c r="B1303"/>
      <c r="C1303" s="54"/>
      <c r="D1303" s="54"/>
    </row>
    <row r="1304" spans="1:4" x14ac:dyDescent="0.2">
      <c r="A1304"/>
      <c r="B1304"/>
      <c r="C1304" s="54"/>
      <c r="D1304" s="54"/>
    </row>
    <row r="1305" spans="1:4" x14ac:dyDescent="0.2">
      <c r="A1305"/>
      <c r="B1305"/>
      <c r="C1305" s="54"/>
      <c r="D1305" s="54"/>
    </row>
    <row r="1306" spans="1:4" x14ac:dyDescent="0.2">
      <c r="A1306"/>
      <c r="B1306"/>
      <c r="C1306" s="54"/>
      <c r="D1306" s="54"/>
    </row>
    <row r="1307" spans="1:4" x14ac:dyDescent="0.2">
      <c r="A1307"/>
      <c r="B1307"/>
      <c r="C1307" s="54"/>
      <c r="D1307" s="54"/>
    </row>
    <row r="1308" spans="1:4" x14ac:dyDescent="0.2">
      <c r="A1308"/>
      <c r="B1308"/>
      <c r="C1308" s="54"/>
      <c r="D1308" s="54"/>
    </row>
    <row r="1309" spans="1:4" x14ac:dyDescent="0.2">
      <c r="A1309"/>
      <c r="B1309"/>
      <c r="C1309" s="54"/>
      <c r="D1309" s="54"/>
    </row>
    <row r="1310" spans="1:4" x14ac:dyDescent="0.2">
      <c r="A1310"/>
      <c r="B1310"/>
      <c r="C1310" s="54"/>
      <c r="D1310" s="54"/>
    </row>
    <row r="1311" spans="1:4" x14ac:dyDescent="0.2">
      <c r="A1311"/>
      <c r="B1311"/>
      <c r="C1311" s="54"/>
      <c r="D1311" s="54"/>
    </row>
    <row r="1312" spans="1:4" x14ac:dyDescent="0.2">
      <c r="A1312"/>
      <c r="B1312"/>
      <c r="C1312" s="54"/>
      <c r="D1312" s="54"/>
    </row>
    <row r="1313" spans="1:4" x14ac:dyDescent="0.2">
      <c r="A1313"/>
      <c r="B1313"/>
      <c r="C1313" s="54"/>
      <c r="D1313" s="54"/>
    </row>
    <row r="1314" spans="1:4" x14ac:dyDescent="0.2">
      <c r="A1314"/>
      <c r="B1314"/>
      <c r="C1314" s="54"/>
      <c r="D1314" s="54"/>
    </row>
    <row r="1315" spans="1:4" x14ac:dyDescent="0.2">
      <c r="A1315"/>
      <c r="B1315"/>
      <c r="C1315" s="54"/>
      <c r="D1315" s="54"/>
    </row>
    <row r="1316" spans="1:4" x14ac:dyDescent="0.2">
      <c r="A1316"/>
      <c r="B1316"/>
      <c r="C1316" s="54"/>
      <c r="D1316" s="54"/>
    </row>
    <row r="1317" spans="1:4" x14ac:dyDescent="0.2">
      <c r="A1317"/>
      <c r="B1317"/>
      <c r="C1317" s="54"/>
      <c r="D1317" s="54"/>
    </row>
    <row r="1318" spans="1:4" x14ac:dyDescent="0.2">
      <c r="A1318"/>
      <c r="B1318"/>
      <c r="C1318" s="54"/>
      <c r="D1318" s="54"/>
    </row>
    <row r="1319" spans="1:4" x14ac:dyDescent="0.2">
      <c r="A1319"/>
      <c r="B1319"/>
      <c r="C1319" s="54"/>
      <c r="D1319" s="54"/>
    </row>
    <row r="1320" spans="1:4" x14ac:dyDescent="0.2">
      <c r="A1320"/>
      <c r="B1320"/>
      <c r="C1320" s="54"/>
      <c r="D1320" s="54"/>
    </row>
    <row r="1321" spans="1:4" x14ac:dyDescent="0.2">
      <c r="A1321"/>
      <c r="B1321"/>
      <c r="C1321" s="54"/>
      <c r="D1321" s="54"/>
    </row>
    <row r="1322" spans="1:4" x14ac:dyDescent="0.2">
      <c r="A1322"/>
      <c r="B1322"/>
      <c r="C1322" s="54"/>
      <c r="D1322" s="54"/>
    </row>
    <row r="1323" spans="1:4" x14ac:dyDescent="0.2">
      <c r="A1323"/>
      <c r="B1323"/>
      <c r="C1323" s="54"/>
      <c r="D1323" s="54"/>
    </row>
    <row r="1324" spans="1:4" x14ac:dyDescent="0.2">
      <c r="A1324"/>
      <c r="B1324"/>
      <c r="C1324" s="54"/>
      <c r="D1324" s="54"/>
    </row>
    <row r="1325" spans="1:4" x14ac:dyDescent="0.2">
      <c r="A1325"/>
      <c r="B1325"/>
      <c r="C1325" s="54"/>
      <c r="D1325" s="54"/>
    </row>
    <row r="1326" spans="1:4" x14ac:dyDescent="0.2">
      <c r="A1326"/>
      <c r="B1326"/>
      <c r="C1326" s="54"/>
      <c r="D1326" s="54"/>
    </row>
    <row r="1327" spans="1:4" x14ac:dyDescent="0.2">
      <c r="A1327"/>
      <c r="B1327"/>
      <c r="C1327" s="54"/>
      <c r="D1327" s="54"/>
    </row>
    <row r="1328" spans="1:4" x14ac:dyDescent="0.2">
      <c r="A1328"/>
      <c r="B1328"/>
      <c r="C1328" s="54"/>
      <c r="D1328" s="54"/>
    </row>
    <row r="1329" spans="1:4" x14ac:dyDescent="0.2">
      <c r="A1329"/>
      <c r="B1329"/>
      <c r="C1329" s="54"/>
      <c r="D1329" s="54"/>
    </row>
    <row r="1330" spans="1:4" x14ac:dyDescent="0.2">
      <c r="A1330"/>
      <c r="B1330"/>
      <c r="C1330" s="54"/>
      <c r="D1330" s="54"/>
    </row>
    <row r="1331" spans="1:4" x14ac:dyDescent="0.2">
      <c r="A1331"/>
      <c r="B1331"/>
      <c r="C1331" s="54"/>
      <c r="D1331" s="54"/>
    </row>
    <row r="1332" spans="1:4" x14ac:dyDescent="0.2">
      <c r="A1332"/>
      <c r="B1332"/>
      <c r="C1332" s="54"/>
      <c r="D1332" s="54"/>
    </row>
    <row r="1333" spans="1:4" x14ac:dyDescent="0.2">
      <c r="A1333"/>
      <c r="B1333"/>
      <c r="C1333" s="54"/>
      <c r="D1333" s="54"/>
    </row>
    <row r="1334" spans="1:4" x14ac:dyDescent="0.2">
      <c r="A1334"/>
      <c r="B1334"/>
      <c r="C1334" s="54"/>
      <c r="D1334" s="54"/>
    </row>
    <row r="1335" spans="1:4" x14ac:dyDescent="0.2">
      <c r="A1335"/>
      <c r="B1335"/>
      <c r="C1335" s="54"/>
      <c r="D1335" s="54"/>
    </row>
    <row r="1336" spans="1:4" x14ac:dyDescent="0.2">
      <c r="A1336"/>
      <c r="B1336"/>
      <c r="C1336" s="54"/>
      <c r="D1336" s="54"/>
    </row>
    <row r="1337" spans="1:4" x14ac:dyDescent="0.2">
      <c r="A1337"/>
      <c r="B1337"/>
      <c r="C1337" s="54"/>
      <c r="D1337" s="54"/>
    </row>
    <row r="1338" spans="1:4" x14ac:dyDescent="0.2">
      <c r="A1338"/>
      <c r="B1338"/>
      <c r="C1338" s="54"/>
      <c r="D1338" s="54"/>
    </row>
    <row r="1339" spans="1:4" x14ac:dyDescent="0.2">
      <c r="A1339"/>
      <c r="B1339"/>
      <c r="C1339" s="54"/>
      <c r="D1339" s="54"/>
    </row>
    <row r="1340" spans="1:4" x14ac:dyDescent="0.2">
      <c r="A1340"/>
      <c r="B1340"/>
      <c r="C1340" s="54"/>
      <c r="D1340" s="54"/>
    </row>
    <row r="1341" spans="1:4" x14ac:dyDescent="0.2">
      <c r="A1341"/>
      <c r="B1341"/>
      <c r="C1341" s="54"/>
      <c r="D1341" s="54"/>
    </row>
    <row r="1342" spans="1:4" x14ac:dyDescent="0.2">
      <c r="A1342"/>
      <c r="B1342"/>
      <c r="C1342" s="54"/>
      <c r="D1342" s="54"/>
    </row>
    <row r="1343" spans="1:4" x14ac:dyDescent="0.2">
      <c r="A1343"/>
      <c r="B1343"/>
      <c r="C1343" s="54"/>
      <c r="D1343" s="54"/>
    </row>
    <row r="1344" spans="1:4" x14ac:dyDescent="0.2">
      <c r="A1344"/>
      <c r="B1344"/>
      <c r="C1344" s="54"/>
      <c r="D1344" s="54"/>
    </row>
    <row r="1345" spans="1:4" x14ac:dyDescent="0.2">
      <c r="A1345"/>
      <c r="B1345"/>
      <c r="C1345" s="54"/>
      <c r="D1345" s="54"/>
    </row>
    <row r="1346" spans="1:4" x14ac:dyDescent="0.2">
      <c r="A1346"/>
      <c r="B1346"/>
      <c r="C1346" s="54"/>
      <c r="D1346" s="54"/>
    </row>
  </sheetData>
  <sortState ref="B3:B1347">
    <sortCondition ref="B3"/>
  </sortState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3"/>
  <sheetViews>
    <sheetView zoomScaleNormal="100" workbookViewId="0">
      <selection activeCell="B6" sqref="B6"/>
    </sheetView>
  </sheetViews>
  <sheetFormatPr defaultRowHeight="12.75" x14ac:dyDescent="0.2"/>
  <cols>
    <col min="1" max="1" width="9.5703125" style="19" customWidth="1"/>
    <col min="2" max="2" width="31.85546875" style="19" customWidth="1"/>
    <col min="3" max="3" width="22.28515625" style="19" customWidth="1"/>
    <col min="4" max="4" width="19.85546875" style="35" customWidth="1"/>
    <col min="5" max="5" width="9.28515625" style="19" customWidth="1"/>
    <col min="6" max="6" width="11.42578125" style="19" customWidth="1"/>
    <col min="7" max="7" width="0.5703125" style="19" hidden="1" customWidth="1"/>
    <col min="8" max="8" width="12.5703125" style="19" customWidth="1"/>
    <col min="9" max="9" width="13.85546875" style="19" bestFit="1" customWidth="1"/>
    <col min="10" max="10" width="12.85546875" style="19" customWidth="1"/>
    <col min="11" max="16384" width="9.140625" style="19"/>
  </cols>
  <sheetData>
    <row r="1" spans="1:9" ht="24.95" customHeight="1" x14ac:dyDescent="0.2">
      <c r="A1" s="86" t="s">
        <v>134</v>
      </c>
      <c r="B1" s="86"/>
      <c r="C1" s="86"/>
      <c r="D1" s="86"/>
    </row>
    <row r="2" spans="1:9" ht="24.95" customHeight="1" x14ac:dyDescent="0.2">
      <c r="A2" s="28" t="s">
        <v>0</v>
      </c>
      <c r="B2" s="28" t="s">
        <v>2</v>
      </c>
      <c r="C2" s="28" t="s">
        <v>3</v>
      </c>
      <c r="D2" s="82" t="s">
        <v>4</v>
      </c>
      <c r="E2" s="41"/>
      <c r="F2" s="41"/>
      <c r="G2" s="41"/>
      <c r="H2" s="41"/>
      <c r="I2" s="41"/>
    </row>
    <row r="3" spans="1:9" ht="24.95" hidden="1" customHeight="1" x14ac:dyDescent="0.2">
      <c r="A3" s="27">
        <v>1</v>
      </c>
      <c r="B3" s="32" t="s">
        <v>8</v>
      </c>
      <c r="C3" s="30" t="s">
        <v>7</v>
      </c>
      <c r="D3" s="83" t="s">
        <v>6</v>
      </c>
      <c r="E3" s="42" t="s">
        <v>9</v>
      </c>
      <c r="F3" s="14" t="s">
        <v>10</v>
      </c>
      <c r="G3" s="14" t="s">
        <v>11</v>
      </c>
      <c r="H3" s="14" t="s">
        <v>12</v>
      </c>
      <c r="I3" s="14" t="s">
        <v>13</v>
      </c>
    </row>
    <row r="4" spans="1:9" ht="24.95" customHeight="1" x14ac:dyDescent="0.2">
      <c r="A4" s="27">
        <v>1</v>
      </c>
      <c r="B4" s="58" t="s">
        <v>15</v>
      </c>
      <c r="C4" s="80">
        <f>SUMIF(ORJ!C3:C1347,Liste1[[#This Row],[Sütun4]],ORJ!D3:D1347)</f>
        <v>21729053</v>
      </c>
      <c r="D4" s="80">
        <f>SUMIF(ORJ!C3:C1347,Liste1[[#This Row],[Sütun4]],ORJ!E3:E1347)</f>
        <v>13796054.279999999</v>
      </c>
      <c r="E4" s="79"/>
      <c r="F4" s="15"/>
      <c r="G4" s="15"/>
      <c r="H4" s="15"/>
      <c r="I4" s="15"/>
    </row>
    <row r="5" spans="1:9" ht="24.95" customHeight="1" x14ac:dyDescent="0.2">
      <c r="A5" s="27">
        <v>2</v>
      </c>
      <c r="B5" s="58" t="s">
        <v>16</v>
      </c>
      <c r="C5" s="80">
        <f>SUMIF(ORJ!C4:C1348,Liste1[[#This Row],[Sütun4]],ORJ!D4:D1348)</f>
        <v>64811407</v>
      </c>
      <c r="D5" s="80">
        <f>SUMIF(ORJ!C4:C1348,Liste1[[#This Row],[Sütun4]],ORJ!E4:E1348)</f>
        <v>2158702.83</v>
      </c>
      <c r="E5" s="79"/>
      <c r="F5" s="15"/>
      <c r="G5" s="15"/>
      <c r="H5" s="15"/>
      <c r="I5" s="15"/>
    </row>
    <row r="6" spans="1:9" ht="24.95" customHeight="1" x14ac:dyDescent="0.2">
      <c r="A6" s="27">
        <v>3</v>
      </c>
      <c r="B6" s="61" t="s">
        <v>26</v>
      </c>
      <c r="C6" s="78">
        <f>SUMIF(ORJ!C5:C1349,Liste1[[#This Row],[Sütun4]],ORJ!D5:D1349)</f>
        <v>212961540</v>
      </c>
      <c r="D6" s="78">
        <f>SUMIF(ORJ!C5:C1349,Liste1[[#This Row],[Sütun4]],ORJ!E5:E1349)</f>
        <v>119240222.44999993</v>
      </c>
      <c r="E6" s="33"/>
      <c r="F6" s="49"/>
      <c r="G6" s="15"/>
      <c r="H6" s="15"/>
      <c r="I6" s="15"/>
    </row>
    <row r="7" spans="1:9" ht="24.95" customHeight="1" x14ac:dyDescent="0.2">
      <c r="A7" s="27">
        <v>4</v>
      </c>
      <c r="B7" s="61" t="s">
        <v>14</v>
      </c>
      <c r="C7" s="80">
        <f>SUMIF(ORJ!C6:C1350,Liste1[[#This Row],[Sütun4]],ORJ!D6:D1350)</f>
        <v>317454</v>
      </c>
      <c r="D7" s="80">
        <f>SUMIF(ORJ!C6:C1350,Liste1[[#This Row],[Sütun4]],ORJ!E6:E1350)</f>
        <v>1555883.8000000003</v>
      </c>
      <c r="E7" s="79"/>
      <c r="F7" s="15"/>
      <c r="G7" s="15"/>
      <c r="H7" s="15"/>
      <c r="I7" s="15"/>
    </row>
    <row r="8" spans="1:9" ht="24.95" customHeight="1" x14ac:dyDescent="0.2">
      <c r="A8" s="27">
        <v>5</v>
      </c>
      <c r="B8" s="61" t="s">
        <v>17</v>
      </c>
      <c r="C8" s="80">
        <f>SUMIF(ORJ!C7:C1351,Liste1[[#This Row],[Sütun4]],ORJ!D7:D1351)</f>
        <v>1060300</v>
      </c>
      <c r="D8" s="80">
        <f>SUMIF(ORJ!C7:C1351,Liste1[[#This Row],[Sütun4]],ORJ!E7:E1351)</f>
        <v>360302.19</v>
      </c>
      <c r="E8" s="79"/>
      <c r="F8" s="15"/>
      <c r="G8" s="15"/>
      <c r="H8" s="15"/>
      <c r="I8" s="15"/>
    </row>
    <row r="9" spans="1:9" ht="24.95" customHeight="1" x14ac:dyDescent="0.2">
      <c r="A9" s="27">
        <v>6</v>
      </c>
      <c r="B9" s="58" t="s">
        <v>21</v>
      </c>
      <c r="C9" s="80">
        <f>SUMIF(ORJ!C8:C1352,Liste1[[#This Row],[Sütun4]],ORJ!D8:D1352)</f>
        <v>2887018</v>
      </c>
      <c r="D9" s="80">
        <f>SUMIF(ORJ!C8:C1352,Liste1[[#This Row],[Sütun4]],ORJ!E8:E1352)</f>
        <v>8175502.7599999998</v>
      </c>
      <c r="E9" s="79"/>
      <c r="F9" s="15"/>
      <c r="G9" s="15"/>
      <c r="H9" s="15"/>
      <c r="I9" s="15"/>
    </row>
    <row r="10" spans="1:9" ht="24.95" customHeight="1" x14ac:dyDescent="0.2">
      <c r="A10" s="27">
        <v>7</v>
      </c>
      <c r="B10" s="58" t="s">
        <v>24</v>
      </c>
      <c r="C10" s="78">
        <f>SUMIF(ORJ!C9:C1353,Liste1[[#This Row],[Sütun4]],ORJ!D9:D1353)</f>
        <v>143500</v>
      </c>
      <c r="D10" s="78">
        <f>SUMIF(ORJ!C9:C1353,Liste1[[#This Row],[Sütun4]],ORJ!E9:E1353)</f>
        <v>393806.85</v>
      </c>
      <c r="E10" s="33"/>
      <c r="F10" s="49"/>
      <c r="G10" s="15"/>
      <c r="H10" s="15"/>
      <c r="I10" s="15"/>
    </row>
    <row r="11" spans="1:9" ht="24.95" customHeight="1" x14ac:dyDescent="0.2">
      <c r="A11" s="27">
        <v>8</v>
      </c>
      <c r="B11" s="58" t="s">
        <v>20</v>
      </c>
      <c r="C11" s="78">
        <f>SUMIF(ORJ!C10:C1354,Liste1[[#This Row],[Sütun4]],ORJ!D10:D1354)</f>
        <v>29811384</v>
      </c>
      <c r="D11" s="78">
        <f>SUMIF(ORJ!C10:C1354,Liste1[[#This Row],[Sütun4]],ORJ!E10:E1354)</f>
        <v>18867298.260000002</v>
      </c>
      <c r="E11" s="33"/>
      <c r="F11" s="49"/>
      <c r="G11" s="15"/>
      <c r="H11" s="15"/>
      <c r="I11" s="15"/>
    </row>
    <row r="12" spans="1:9" ht="24.95" customHeight="1" x14ac:dyDescent="0.2">
      <c r="A12" s="27">
        <v>9</v>
      </c>
      <c r="B12" s="61" t="s">
        <v>19</v>
      </c>
      <c r="C12" s="80">
        <f>SUMIF(ORJ!C11:C1355,Liste1[[#This Row],[Sütun4]],ORJ!D11:D1355)</f>
        <v>2492667</v>
      </c>
      <c r="D12" s="80">
        <f>SUMIF(ORJ!C11:C1355,Liste1[[#This Row],[Sütun4]],ORJ!E11:E1355)</f>
        <v>1488837.4000000001</v>
      </c>
      <c r="E12" s="79"/>
      <c r="F12" s="15"/>
      <c r="G12" s="15"/>
      <c r="H12" s="15"/>
      <c r="I12" s="15"/>
    </row>
    <row r="13" spans="1:9" ht="24.95" customHeight="1" x14ac:dyDescent="0.2">
      <c r="A13" s="27">
        <v>10</v>
      </c>
      <c r="B13" s="61" t="s">
        <v>40</v>
      </c>
      <c r="C13" s="80">
        <f>SUMIF(ORJ!C12:C1356,Liste1[[#This Row],[Sütun4]],ORJ!D12:D1356)</f>
        <v>42735192</v>
      </c>
      <c r="D13" s="80">
        <f>SUMIF(ORJ!C12:C1356,Liste1[[#This Row],[Sütun4]],ORJ!E12:E1356)</f>
        <v>1530544.42</v>
      </c>
      <c r="E13" s="79"/>
      <c r="F13" s="15"/>
      <c r="G13" s="15"/>
      <c r="H13" s="15"/>
      <c r="I13" s="15"/>
    </row>
    <row r="14" spans="1:9" ht="24.95" customHeight="1" x14ac:dyDescent="0.2">
      <c r="A14" s="27">
        <v>11</v>
      </c>
      <c r="B14" s="61" t="s">
        <v>23</v>
      </c>
      <c r="C14" s="78">
        <f>SUMIF(ORJ!C13:C1357,Liste1[[#This Row],[Sütun4]],ORJ!D13:D1357)</f>
        <v>46541697</v>
      </c>
      <c r="D14" s="78">
        <f>SUMIF(ORJ!C13:C1357,Liste1[[#This Row],[Sütun4]],ORJ!E13:E1357)</f>
        <v>7462714.6400000006</v>
      </c>
      <c r="E14" s="33"/>
      <c r="F14" s="49"/>
      <c r="G14" s="15"/>
      <c r="H14" s="15"/>
      <c r="I14" s="15"/>
    </row>
    <row r="15" spans="1:9" ht="24.95" customHeight="1" x14ac:dyDescent="0.2">
      <c r="A15" s="27">
        <v>12</v>
      </c>
      <c r="B15" s="58" t="s">
        <v>22</v>
      </c>
      <c r="C15" s="80">
        <f>SUMIF(ORJ!C14:C1358,Liste1[[#This Row],[Sütun4]],ORJ!D14:D1358)</f>
        <v>87495</v>
      </c>
      <c r="D15" s="80">
        <f>SUMIF(ORJ!C14:C1358,Liste1[[#This Row],[Sütun4]],ORJ!E14:E1358)</f>
        <v>693243.99</v>
      </c>
      <c r="E15" s="79"/>
      <c r="F15" s="15"/>
      <c r="G15" s="15"/>
      <c r="H15" s="15"/>
      <c r="I15" s="15"/>
    </row>
    <row r="16" spans="1:9" ht="24.95" customHeight="1" x14ac:dyDescent="0.2">
      <c r="A16" s="27">
        <v>13</v>
      </c>
      <c r="B16" s="61" t="s">
        <v>83</v>
      </c>
      <c r="C16" s="80">
        <f>SUMIF(ORJ!C15:C1359,Liste1[[#This Row],[Sütun4]],ORJ!D15:D1359)</f>
        <v>47597</v>
      </c>
      <c r="D16" s="80">
        <f>SUMIF(ORJ!C15:C1359,Liste1[[#This Row],[Sütun4]],ORJ!E15:E1359)</f>
        <v>204444.32</v>
      </c>
      <c r="E16" s="79"/>
      <c r="F16" s="15"/>
      <c r="G16" s="15"/>
      <c r="H16" s="15"/>
      <c r="I16" s="15"/>
    </row>
    <row r="17" spans="1:9" ht="24.95" customHeight="1" x14ac:dyDescent="0.2">
      <c r="A17" s="27">
        <v>14</v>
      </c>
      <c r="B17" s="61" t="s">
        <v>25</v>
      </c>
      <c r="C17" s="80">
        <f>SUMIF(ORJ!C16:C1360,Liste1[[#This Row],[Sütun4]],ORJ!D16:D1360)</f>
        <v>4027658</v>
      </c>
      <c r="D17" s="80">
        <f>SUMIF(ORJ!C16:C1360,Liste1[[#This Row],[Sütun4]],ORJ!E16:E1360)</f>
        <v>2309899</v>
      </c>
      <c r="E17" s="79"/>
      <c r="F17" s="15"/>
      <c r="G17" s="15"/>
      <c r="H17" s="15"/>
      <c r="I17" s="15"/>
    </row>
    <row r="18" spans="1:9" ht="24.95" customHeight="1" x14ac:dyDescent="0.2">
      <c r="A18" s="27">
        <v>15</v>
      </c>
      <c r="B18" s="61" t="s">
        <v>18</v>
      </c>
      <c r="C18" s="81">
        <f>SUMIF(ORJ!C17:C1361,Liste1[[#This Row],[Sütun4]],ORJ!D17:D1361)</f>
        <v>5287726</v>
      </c>
      <c r="D18" s="81">
        <f>SUMIF(ORJ!C17:C1361,Liste1[[#This Row],[Sütun4]],ORJ!E17:E1361)</f>
        <v>12294745.330000004</v>
      </c>
      <c r="E18" s="79"/>
      <c r="F18" s="15"/>
      <c r="G18" s="15"/>
      <c r="H18" s="15"/>
      <c r="I18" s="15"/>
    </row>
    <row r="19" spans="1:9" ht="24.95" customHeight="1" x14ac:dyDescent="0.2">
      <c r="A19" s="27">
        <v>16</v>
      </c>
      <c r="B19" s="61" t="s">
        <v>30</v>
      </c>
      <c r="C19" s="80">
        <f>SUMIF(ORJ!C18:C1362,Liste1[[#This Row],[Sütun4]],ORJ!D18:D1362)</f>
        <v>31413071</v>
      </c>
      <c r="D19" s="80">
        <f>SUMIF(ORJ!C18:C1362,Liste1[[#This Row],[Sütun4]],ORJ!E18:E1362)</f>
        <v>7968607</v>
      </c>
      <c r="E19" s="34"/>
      <c r="I19" s="20"/>
    </row>
    <row r="20" spans="1:9" ht="24.95" customHeight="1" x14ac:dyDescent="0.2">
      <c r="A20" s="21"/>
      <c r="B20"/>
      <c r="C20"/>
      <c r="D20" s="55"/>
      <c r="E20"/>
      <c r="F20"/>
      <c r="G20"/>
      <c r="H20"/>
      <c r="I20"/>
    </row>
    <row r="21" spans="1:9" ht="26.25" customHeight="1" x14ac:dyDescent="0.2">
      <c r="A21" s="21"/>
      <c r="B21"/>
      <c r="C21"/>
      <c r="D21" s="55"/>
      <c r="E21"/>
      <c r="F21"/>
      <c r="G21"/>
      <c r="H21"/>
      <c r="I21"/>
    </row>
    <row r="22" spans="1:9" ht="27" customHeight="1" x14ac:dyDescent="0.2">
      <c r="A22" s="21"/>
      <c r="B22"/>
      <c r="C22"/>
      <c r="D22" s="55"/>
      <c r="E22"/>
      <c r="F22"/>
      <c r="G22"/>
      <c r="H22"/>
      <c r="I22"/>
    </row>
    <row r="23" spans="1:9" ht="28.5" customHeight="1" x14ac:dyDescent="0.2">
      <c r="A23" s="21"/>
      <c r="B23"/>
      <c r="C23"/>
      <c r="D23" s="55"/>
      <c r="E23"/>
      <c r="F23"/>
      <c r="G23"/>
      <c r="H23"/>
      <c r="I23"/>
    </row>
    <row r="24" spans="1:9" ht="32.25" customHeight="1" x14ac:dyDescent="0.2">
      <c r="A24" s="21"/>
      <c r="B24"/>
      <c r="C24"/>
      <c r="D24" s="55"/>
      <c r="E24"/>
      <c r="F24"/>
      <c r="G24"/>
      <c r="H24"/>
      <c r="I24"/>
    </row>
    <row r="25" spans="1:9" x14ac:dyDescent="0.2">
      <c r="A25" s="21"/>
      <c r="B25"/>
      <c r="C25"/>
      <c r="D25" s="55"/>
      <c r="E25"/>
      <c r="F25"/>
      <c r="G25"/>
      <c r="H25"/>
      <c r="I25"/>
    </row>
    <row r="26" spans="1:9" x14ac:dyDescent="0.2">
      <c r="A26" s="21"/>
      <c r="B26"/>
      <c r="C26"/>
      <c r="D26" s="55"/>
      <c r="E26"/>
      <c r="F26"/>
      <c r="G26"/>
      <c r="H26"/>
      <c r="I26"/>
    </row>
    <row r="27" spans="1:9" x14ac:dyDescent="0.2">
      <c r="A27" s="21"/>
      <c r="B27"/>
      <c r="C27"/>
      <c r="D27" s="55"/>
      <c r="E27"/>
      <c r="F27"/>
      <c r="G27"/>
      <c r="H27"/>
      <c r="I27"/>
    </row>
    <row r="28" spans="1:9" x14ac:dyDescent="0.2">
      <c r="A28" s="21"/>
      <c r="B28"/>
      <c r="C28"/>
      <c r="D28" s="55"/>
      <c r="E28"/>
      <c r="F28"/>
      <c r="G28"/>
      <c r="H28"/>
      <c r="I28"/>
    </row>
    <row r="29" spans="1:9" x14ac:dyDescent="0.2">
      <c r="A29" s="21"/>
      <c r="B29"/>
      <c r="C29"/>
      <c r="D29" s="55"/>
      <c r="E29"/>
      <c r="F29"/>
      <c r="G29"/>
      <c r="H29"/>
      <c r="I29"/>
    </row>
    <row r="30" spans="1:9" x14ac:dyDescent="0.2">
      <c r="A30" s="21"/>
      <c r="B30"/>
      <c r="C30"/>
      <c r="D30" s="55"/>
      <c r="E30"/>
      <c r="F30"/>
      <c r="G30"/>
      <c r="H30"/>
      <c r="I30"/>
    </row>
    <row r="31" spans="1:9" x14ac:dyDescent="0.2">
      <c r="A31" s="21"/>
      <c r="B31"/>
      <c r="C31"/>
      <c r="D31" s="55"/>
      <c r="E31"/>
      <c r="F31"/>
      <c r="G31"/>
      <c r="H31"/>
      <c r="I31"/>
    </row>
    <row r="32" spans="1:9" x14ac:dyDescent="0.2">
      <c r="A32" s="21"/>
      <c r="B32"/>
      <c r="C32"/>
      <c r="D32" s="55"/>
      <c r="E32"/>
      <c r="F32"/>
      <c r="G32"/>
      <c r="H32"/>
      <c r="I32"/>
    </row>
    <row r="33" spans="1:9" x14ac:dyDescent="0.2">
      <c r="A33" s="21"/>
      <c r="B33"/>
      <c r="C33"/>
      <c r="D33" s="55"/>
      <c r="E33"/>
      <c r="F33"/>
      <c r="G33"/>
      <c r="H33"/>
      <c r="I33"/>
    </row>
    <row r="34" spans="1:9" x14ac:dyDescent="0.2">
      <c r="A34" s="21"/>
      <c r="B34"/>
      <c r="C34"/>
      <c r="D34" s="55"/>
      <c r="E34"/>
      <c r="F34"/>
      <c r="G34"/>
      <c r="H34"/>
      <c r="I34"/>
    </row>
    <row r="35" spans="1:9" x14ac:dyDescent="0.2">
      <c r="A35" s="21"/>
      <c r="B35"/>
      <c r="C35"/>
      <c r="D35" s="55"/>
      <c r="E35"/>
      <c r="F35"/>
      <c r="G35"/>
      <c r="H35"/>
      <c r="I35"/>
    </row>
    <row r="36" spans="1:9" x14ac:dyDescent="0.2">
      <c r="A36" s="21"/>
      <c r="B36"/>
      <c r="C36"/>
      <c r="D36" s="55"/>
      <c r="E36"/>
      <c r="F36"/>
      <c r="G36"/>
      <c r="H36"/>
      <c r="I36"/>
    </row>
    <row r="37" spans="1:9" x14ac:dyDescent="0.2">
      <c r="A37" s="21"/>
      <c r="B37"/>
      <c r="C37"/>
      <c r="D37" s="55"/>
      <c r="E37"/>
      <c r="F37"/>
      <c r="G37"/>
      <c r="H37"/>
      <c r="I37"/>
    </row>
    <row r="38" spans="1:9" x14ac:dyDescent="0.2">
      <c r="A38" s="21"/>
      <c r="B38"/>
      <c r="C38"/>
      <c r="D38" s="55"/>
      <c r="E38"/>
      <c r="F38"/>
      <c r="G38"/>
      <c r="H38"/>
      <c r="I38"/>
    </row>
    <row r="39" spans="1:9" x14ac:dyDescent="0.2">
      <c r="A39" s="21"/>
      <c r="B39"/>
      <c r="C39"/>
      <c r="D39" s="55"/>
      <c r="E39"/>
      <c r="F39"/>
      <c r="G39"/>
      <c r="H39"/>
      <c r="I39"/>
    </row>
    <row r="40" spans="1:9" x14ac:dyDescent="0.2">
      <c r="A40" s="21"/>
      <c r="B40"/>
      <c r="C40"/>
      <c r="D40" s="55"/>
      <c r="E40"/>
      <c r="F40"/>
      <c r="G40"/>
      <c r="H40"/>
      <c r="I40"/>
    </row>
    <row r="41" spans="1:9" x14ac:dyDescent="0.2">
      <c r="A41" s="21"/>
      <c r="B41"/>
      <c r="C41"/>
      <c r="D41" s="55"/>
      <c r="E41"/>
      <c r="F41"/>
      <c r="G41"/>
      <c r="H41"/>
      <c r="I41"/>
    </row>
    <row r="42" spans="1:9" x14ac:dyDescent="0.2">
      <c r="A42" s="21"/>
      <c r="B42"/>
      <c r="C42"/>
      <c r="D42" s="55"/>
      <c r="E42"/>
      <c r="F42"/>
      <c r="G42"/>
      <c r="H42"/>
      <c r="I42"/>
    </row>
    <row r="43" spans="1:9" x14ac:dyDescent="0.2">
      <c r="A43" s="21"/>
      <c r="B43"/>
      <c r="C43"/>
      <c r="D43" s="55"/>
      <c r="E43"/>
      <c r="F43"/>
      <c r="G43"/>
      <c r="H43"/>
      <c r="I43"/>
    </row>
    <row r="44" spans="1:9" x14ac:dyDescent="0.2">
      <c r="A44" s="21"/>
      <c r="B44"/>
      <c r="C44"/>
      <c r="D44" s="55"/>
      <c r="E44"/>
      <c r="F44"/>
      <c r="G44"/>
      <c r="H44"/>
      <c r="I44"/>
    </row>
    <row r="45" spans="1:9" x14ac:dyDescent="0.2">
      <c r="A45" s="21"/>
      <c r="B45"/>
      <c r="C45"/>
      <c r="D45" s="55"/>
      <c r="E45"/>
      <c r="F45"/>
      <c r="G45"/>
      <c r="H45"/>
      <c r="I45"/>
    </row>
    <row r="46" spans="1:9" x14ac:dyDescent="0.2">
      <c r="A46" s="21"/>
      <c r="B46"/>
      <c r="C46"/>
      <c r="D46" s="55"/>
      <c r="E46"/>
      <c r="F46"/>
      <c r="G46"/>
      <c r="H46"/>
      <c r="I46"/>
    </row>
    <row r="47" spans="1:9" x14ac:dyDescent="0.2">
      <c r="A47" s="21"/>
      <c r="B47"/>
      <c r="C47"/>
      <c r="D47" s="55"/>
      <c r="E47"/>
      <c r="F47"/>
      <c r="G47"/>
      <c r="H47"/>
      <c r="I47"/>
    </row>
    <row r="48" spans="1:9" x14ac:dyDescent="0.2">
      <c r="A48" s="21"/>
      <c r="B48"/>
      <c r="C48"/>
      <c r="D48" s="55"/>
      <c r="E48"/>
      <c r="F48"/>
      <c r="G48"/>
      <c r="H48"/>
      <c r="I48"/>
    </row>
    <row r="49" spans="1:9" x14ac:dyDescent="0.2">
      <c r="A49" s="21"/>
      <c r="B49"/>
      <c r="C49"/>
      <c r="D49" s="55"/>
      <c r="E49"/>
      <c r="F49"/>
      <c r="G49"/>
      <c r="H49"/>
      <c r="I49"/>
    </row>
    <row r="50" spans="1:9" x14ac:dyDescent="0.2">
      <c r="A50" s="21"/>
      <c r="B50"/>
      <c r="C50"/>
      <c r="D50" s="55"/>
      <c r="E50"/>
      <c r="F50"/>
      <c r="G50"/>
      <c r="H50"/>
      <c r="I50"/>
    </row>
    <row r="51" spans="1:9" x14ac:dyDescent="0.2">
      <c r="A51" s="21"/>
      <c r="B51"/>
      <c r="C51"/>
      <c r="D51" s="55"/>
      <c r="E51"/>
      <c r="F51"/>
      <c r="G51"/>
      <c r="H51"/>
      <c r="I51"/>
    </row>
    <row r="52" spans="1:9" x14ac:dyDescent="0.2">
      <c r="A52" s="21"/>
      <c r="B52"/>
      <c r="C52"/>
      <c r="D52" s="55"/>
      <c r="E52"/>
      <c r="F52"/>
      <c r="G52"/>
      <c r="H52"/>
      <c r="I52"/>
    </row>
    <row r="53" spans="1:9" x14ac:dyDescent="0.2">
      <c r="A53" s="21"/>
      <c r="B53"/>
      <c r="C53"/>
      <c r="D53" s="55"/>
      <c r="E53"/>
      <c r="F53"/>
      <c r="G53"/>
      <c r="H53"/>
      <c r="I53"/>
    </row>
    <row r="54" spans="1:9" x14ac:dyDescent="0.2">
      <c r="A54" s="21"/>
      <c r="B54"/>
      <c r="C54"/>
      <c r="D54" s="55"/>
      <c r="E54"/>
      <c r="F54"/>
      <c r="G54"/>
      <c r="H54"/>
      <c r="I54"/>
    </row>
    <row r="55" spans="1:9" x14ac:dyDescent="0.2">
      <c r="A55" s="21"/>
      <c r="B55"/>
      <c r="C55"/>
      <c r="D55" s="55"/>
      <c r="E55"/>
      <c r="F55"/>
      <c r="G55"/>
      <c r="H55"/>
      <c r="I55"/>
    </row>
    <row r="56" spans="1:9" x14ac:dyDescent="0.2">
      <c r="A56" s="21"/>
      <c r="B56"/>
      <c r="C56"/>
      <c r="D56" s="55"/>
      <c r="E56"/>
      <c r="F56"/>
      <c r="G56"/>
      <c r="H56"/>
      <c r="I56"/>
    </row>
    <row r="57" spans="1:9" x14ac:dyDescent="0.2">
      <c r="A57" s="21"/>
      <c r="B57"/>
      <c r="C57"/>
      <c r="D57" s="55"/>
      <c r="E57"/>
      <c r="F57"/>
      <c r="G57"/>
      <c r="H57"/>
      <c r="I57"/>
    </row>
    <row r="58" spans="1:9" x14ac:dyDescent="0.2">
      <c r="A58" s="21"/>
      <c r="B58"/>
      <c r="C58"/>
      <c r="D58" s="55"/>
      <c r="E58"/>
      <c r="F58"/>
      <c r="G58"/>
      <c r="H58"/>
      <c r="I58"/>
    </row>
    <row r="59" spans="1:9" x14ac:dyDescent="0.2">
      <c r="A59" s="21"/>
      <c r="B59"/>
      <c r="C59"/>
      <c r="D59" s="55"/>
      <c r="E59"/>
      <c r="F59"/>
      <c r="G59"/>
      <c r="H59"/>
      <c r="I59"/>
    </row>
    <row r="60" spans="1:9" x14ac:dyDescent="0.2">
      <c r="A60" s="21"/>
      <c r="B60"/>
      <c r="C60"/>
      <c r="D60" s="55"/>
      <c r="E60"/>
      <c r="F60"/>
      <c r="G60"/>
      <c r="H60"/>
      <c r="I60"/>
    </row>
    <row r="61" spans="1:9" x14ac:dyDescent="0.2">
      <c r="A61" s="21"/>
      <c r="B61"/>
      <c r="C61"/>
      <c r="D61" s="55"/>
      <c r="E61"/>
      <c r="F61"/>
      <c r="G61"/>
      <c r="H61"/>
      <c r="I61"/>
    </row>
    <row r="62" spans="1:9" x14ac:dyDescent="0.2">
      <c r="A62" s="21"/>
      <c r="B62"/>
      <c r="C62"/>
      <c r="D62" s="55"/>
      <c r="E62"/>
      <c r="F62"/>
      <c r="G62"/>
      <c r="H62"/>
      <c r="I62"/>
    </row>
    <row r="63" spans="1:9" x14ac:dyDescent="0.2">
      <c r="A63" s="21"/>
      <c r="B63"/>
      <c r="C63"/>
      <c r="D63" s="55"/>
      <c r="E63"/>
      <c r="F63"/>
      <c r="G63"/>
      <c r="H63"/>
      <c r="I63"/>
    </row>
    <row r="64" spans="1:9" x14ac:dyDescent="0.2">
      <c r="A64" s="21"/>
      <c r="B64"/>
      <c r="C64"/>
      <c r="D64" s="55"/>
      <c r="E64"/>
      <c r="F64"/>
      <c r="G64"/>
      <c r="H64"/>
      <c r="I64"/>
    </row>
    <row r="65" spans="1:9" x14ac:dyDescent="0.2">
      <c r="A65" s="21"/>
      <c r="B65"/>
      <c r="C65"/>
      <c r="D65" s="55"/>
      <c r="E65"/>
      <c r="F65"/>
      <c r="G65"/>
      <c r="H65"/>
      <c r="I65"/>
    </row>
    <row r="66" spans="1:9" x14ac:dyDescent="0.2">
      <c r="A66" s="21"/>
      <c r="B66"/>
      <c r="C66"/>
      <c r="D66" s="55"/>
      <c r="E66"/>
      <c r="F66"/>
      <c r="G66"/>
      <c r="H66"/>
      <c r="I66"/>
    </row>
    <row r="67" spans="1:9" x14ac:dyDescent="0.2">
      <c r="A67" s="21"/>
      <c r="B67"/>
      <c r="C67"/>
      <c r="D67" s="55"/>
      <c r="E67"/>
      <c r="F67"/>
      <c r="G67"/>
      <c r="H67"/>
      <c r="I67"/>
    </row>
    <row r="68" spans="1:9" x14ac:dyDescent="0.2">
      <c r="A68" s="21"/>
      <c r="B68"/>
      <c r="C68"/>
      <c r="D68" s="55"/>
      <c r="E68"/>
      <c r="F68"/>
      <c r="G68"/>
      <c r="H68"/>
      <c r="I68"/>
    </row>
    <row r="69" spans="1:9" x14ac:dyDescent="0.2">
      <c r="A69" s="21"/>
      <c r="B69"/>
      <c r="C69"/>
      <c r="D69" s="55"/>
      <c r="E69"/>
      <c r="F69"/>
      <c r="G69"/>
      <c r="H69"/>
      <c r="I69"/>
    </row>
    <row r="70" spans="1:9" x14ac:dyDescent="0.2">
      <c r="A70" s="21"/>
      <c r="B70"/>
      <c r="C70"/>
      <c r="D70" s="55"/>
      <c r="E70"/>
      <c r="F70"/>
      <c r="G70"/>
      <c r="H70"/>
      <c r="I70"/>
    </row>
    <row r="71" spans="1:9" x14ac:dyDescent="0.2">
      <c r="A71" s="21"/>
      <c r="B71"/>
      <c r="C71"/>
      <c r="D71" s="55"/>
      <c r="E71"/>
      <c r="F71"/>
      <c r="G71"/>
      <c r="H71"/>
      <c r="I71"/>
    </row>
    <row r="72" spans="1:9" x14ac:dyDescent="0.2">
      <c r="A72" s="21"/>
      <c r="B72"/>
      <c r="C72"/>
      <c r="D72" s="55"/>
      <c r="E72"/>
      <c r="F72"/>
      <c r="G72"/>
      <c r="H72"/>
      <c r="I72"/>
    </row>
    <row r="73" spans="1:9" x14ac:dyDescent="0.2">
      <c r="A73" s="21"/>
      <c r="B73"/>
      <c r="C73"/>
      <c r="D73" s="55"/>
      <c r="E73"/>
      <c r="F73"/>
      <c r="G73"/>
      <c r="H73"/>
      <c r="I73"/>
    </row>
    <row r="74" spans="1:9" x14ac:dyDescent="0.2">
      <c r="A74" s="21"/>
      <c r="B74"/>
      <c r="C74"/>
      <c r="D74" s="55"/>
      <c r="E74"/>
      <c r="F74"/>
      <c r="G74"/>
      <c r="H74"/>
      <c r="I74"/>
    </row>
    <row r="75" spans="1:9" x14ac:dyDescent="0.2">
      <c r="A75" s="21"/>
      <c r="B75"/>
      <c r="C75"/>
      <c r="D75" s="55"/>
      <c r="E75"/>
      <c r="F75"/>
      <c r="G75"/>
      <c r="H75"/>
      <c r="I75"/>
    </row>
    <row r="76" spans="1:9" x14ac:dyDescent="0.2">
      <c r="A76" s="21"/>
      <c r="B76"/>
      <c r="C76"/>
      <c r="D76" s="55"/>
      <c r="E76"/>
      <c r="F76"/>
      <c r="G76"/>
      <c r="H76"/>
      <c r="I76"/>
    </row>
    <row r="77" spans="1:9" x14ac:dyDescent="0.2">
      <c r="A77" s="21"/>
      <c r="B77"/>
      <c r="C77"/>
      <c r="D77" s="55"/>
      <c r="E77"/>
      <c r="F77"/>
      <c r="G77"/>
      <c r="H77"/>
      <c r="I77"/>
    </row>
    <row r="78" spans="1:9" x14ac:dyDescent="0.2">
      <c r="A78" s="21"/>
      <c r="B78"/>
      <c r="C78"/>
      <c r="D78" s="55"/>
      <c r="E78"/>
      <c r="F78"/>
      <c r="G78"/>
      <c r="H78"/>
      <c r="I78"/>
    </row>
    <row r="79" spans="1:9" x14ac:dyDescent="0.2">
      <c r="A79" s="21"/>
      <c r="B79"/>
      <c r="C79"/>
      <c r="D79" s="55"/>
      <c r="E79"/>
      <c r="F79"/>
      <c r="G79"/>
      <c r="H79"/>
      <c r="I79"/>
    </row>
    <row r="80" spans="1:9" x14ac:dyDescent="0.2">
      <c r="A80" s="21"/>
      <c r="B80"/>
      <c r="C80"/>
      <c r="D80" s="55"/>
      <c r="E80"/>
      <c r="F80"/>
      <c r="G80"/>
      <c r="H80"/>
      <c r="I80"/>
    </row>
    <row r="81" spans="1:9" x14ac:dyDescent="0.2">
      <c r="A81" s="21">
        <v>82</v>
      </c>
      <c r="B81"/>
      <c r="C81"/>
      <c r="D81" s="55"/>
      <c r="E81"/>
      <c r="F81"/>
      <c r="G81"/>
      <c r="H81"/>
      <c r="I81"/>
    </row>
    <row r="82" spans="1:9" x14ac:dyDescent="0.2">
      <c r="A82" s="21">
        <v>83</v>
      </c>
      <c r="B82"/>
      <c r="C82"/>
      <c r="D82" s="55"/>
      <c r="E82"/>
      <c r="F82"/>
      <c r="G82"/>
      <c r="H82"/>
      <c r="I82"/>
    </row>
    <row r="83" spans="1:9" x14ac:dyDescent="0.2">
      <c r="A83" s="21">
        <v>84</v>
      </c>
      <c r="B83"/>
      <c r="C83"/>
      <c r="D83" s="55"/>
      <c r="E83"/>
      <c r="F83"/>
      <c r="G83"/>
      <c r="H83"/>
      <c r="I83"/>
    </row>
    <row r="84" spans="1:9" x14ac:dyDescent="0.2">
      <c r="A84" s="21">
        <v>85</v>
      </c>
      <c r="B84"/>
      <c r="C84"/>
      <c r="D84" s="55"/>
      <c r="E84"/>
      <c r="F84"/>
      <c r="G84"/>
      <c r="H84"/>
      <c r="I84"/>
    </row>
    <row r="85" spans="1:9" x14ac:dyDescent="0.2">
      <c r="A85" s="21">
        <v>86</v>
      </c>
      <c r="B85"/>
      <c r="C85"/>
      <c r="D85" s="55"/>
      <c r="E85"/>
      <c r="F85"/>
      <c r="G85"/>
      <c r="H85"/>
      <c r="I85"/>
    </row>
    <row r="86" spans="1:9" x14ac:dyDescent="0.2">
      <c r="A86" s="21">
        <v>87</v>
      </c>
      <c r="B86"/>
      <c r="C86"/>
      <c r="D86" s="55"/>
      <c r="E86"/>
      <c r="F86"/>
      <c r="G86"/>
      <c r="H86"/>
      <c r="I86"/>
    </row>
    <row r="87" spans="1:9" x14ac:dyDescent="0.2">
      <c r="A87" s="21">
        <v>88</v>
      </c>
      <c r="B87"/>
      <c r="C87"/>
      <c r="D87" s="55"/>
      <c r="E87"/>
      <c r="F87"/>
      <c r="G87"/>
      <c r="H87"/>
      <c r="I87"/>
    </row>
    <row r="88" spans="1:9" x14ac:dyDescent="0.2">
      <c r="A88" s="21">
        <v>89</v>
      </c>
      <c r="B88"/>
      <c r="C88"/>
      <c r="D88" s="55"/>
      <c r="E88"/>
      <c r="F88"/>
      <c r="G88"/>
      <c r="H88"/>
      <c r="I88"/>
    </row>
    <row r="89" spans="1:9" x14ac:dyDescent="0.2">
      <c r="A89" s="21">
        <v>90</v>
      </c>
      <c r="B89"/>
      <c r="C89"/>
      <c r="D89" s="55"/>
      <c r="E89"/>
      <c r="F89"/>
      <c r="G89"/>
      <c r="H89"/>
      <c r="I89"/>
    </row>
    <row r="90" spans="1:9" x14ac:dyDescent="0.2">
      <c r="A90" s="21">
        <v>91</v>
      </c>
      <c r="B90"/>
      <c r="C90"/>
      <c r="D90" s="55"/>
      <c r="E90"/>
      <c r="F90"/>
      <c r="G90"/>
      <c r="H90"/>
      <c r="I90"/>
    </row>
    <row r="91" spans="1:9" x14ac:dyDescent="0.2">
      <c r="A91" s="21">
        <v>92</v>
      </c>
      <c r="B91"/>
      <c r="C91"/>
      <c r="D91" s="55"/>
      <c r="E91"/>
      <c r="F91"/>
      <c r="G91"/>
      <c r="H91"/>
      <c r="I91"/>
    </row>
    <row r="92" spans="1:9" x14ac:dyDescent="0.2">
      <c r="A92" s="21">
        <v>93</v>
      </c>
      <c r="B92"/>
      <c r="C92"/>
      <c r="D92" s="55"/>
      <c r="E92"/>
      <c r="F92"/>
      <c r="G92"/>
      <c r="H92"/>
      <c r="I92"/>
    </row>
    <row r="93" spans="1:9" x14ac:dyDescent="0.2">
      <c r="A93" s="21">
        <v>94</v>
      </c>
      <c r="B93"/>
      <c r="C93"/>
      <c r="D93" s="55"/>
      <c r="E93"/>
      <c r="F93"/>
      <c r="G93"/>
      <c r="H93"/>
      <c r="I93"/>
    </row>
    <row r="94" spans="1:9" x14ac:dyDescent="0.2">
      <c r="A94" s="21">
        <v>95</v>
      </c>
      <c r="B94"/>
      <c r="C94"/>
      <c r="D94" s="55"/>
      <c r="E94"/>
      <c r="F94"/>
      <c r="G94"/>
      <c r="H94"/>
      <c r="I94"/>
    </row>
    <row r="95" spans="1:9" x14ac:dyDescent="0.2">
      <c r="A95" s="21">
        <v>96</v>
      </c>
      <c r="B95"/>
      <c r="C95"/>
      <c r="D95" s="55"/>
      <c r="E95"/>
      <c r="F95"/>
      <c r="G95"/>
      <c r="H95"/>
      <c r="I95"/>
    </row>
    <row r="96" spans="1:9" x14ac:dyDescent="0.2">
      <c r="A96" s="21">
        <v>97</v>
      </c>
      <c r="B96"/>
      <c r="C96"/>
      <c r="D96" s="55"/>
      <c r="E96"/>
      <c r="F96"/>
      <c r="G96"/>
      <c r="H96"/>
      <c r="I96"/>
    </row>
    <row r="97" spans="1:9" x14ac:dyDescent="0.2">
      <c r="A97" s="21">
        <v>98</v>
      </c>
      <c r="B97"/>
      <c r="C97"/>
      <c r="D97" s="55"/>
      <c r="E97"/>
      <c r="F97"/>
      <c r="G97"/>
      <c r="H97"/>
      <c r="I97"/>
    </row>
    <row r="98" spans="1:9" x14ac:dyDescent="0.2">
      <c r="A98" s="21">
        <v>99</v>
      </c>
      <c r="B98"/>
      <c r="C98"/>
      <c r="D98" s="55"/>
      <c r="E98"/>
      <c r="F98"/>
      <c r="G98"/>
      <c r="H98"/>
      <c r="I98"/>
    </row>
    <row r="99" spans="1:9" x14ac:dyDescent="0.2">
      <c r="A99" s="21">
        <v>100</v>
      </c>
      <c r="B99"/>
      <c r="C99"/>
      <c r="D99" s="55"/>
      <c r="E99"/>
      <c r="F99"/>
      <c r="G99"/>
      <c r="H99"/>
      <c r="I99"/>
    </row>
    <row r="100" spans="1:9" x14ac:dyDescent="0.2">
      <c r="A100" s="21">
        <v>101</v>
      </c>
      <c r="B100"/>
      <c r="C100"/>
      <c r="D100" s="55"/>
      <c r="E100"/>
      <c r="F100"/>
      <c r="G100"/>
      <c r="H100"/>
      <c r="I100"/>
    </row>
    <row r="101" spans="1:9" x14ac:dyDescent="0.2">
      <c r="A101" s="21">
        <v>102</v>
      </c>
      <c r="B101"/>
      <c r="C101"/>
      <c r="D101" s="55"/>
      <c r="E101"/>
      <c r="F101"/>
      <c r="G101"/>
      <c r="H101"/>
      <c r="I101"/>
    </row>
    <row r="102" spans="1:9" x14ac:dyDescent="0.2">
      <c r="A102" s="21">
        <v>103</v>
      </c>
      <c r="B102"/>
      <c r="C102"/>
      <c r="D102" s="55"/>
      <c r="E102"/>
      <c r="F102"/>
      <c r="G102"/>
      <c r="H102"/>
      <c r="I102"/>
    </row>
    <row r="103" spans="1:9" x14ac:dyDescent="0.2">
      <c r="A103" s="21">
        <v>104</v>
      </c>
      <c r="B103"/>
      <c r="C103"/>
      <c r="D103" s="55"/>
      <c r="E103"/>
      <c r="F103"/>
      <c r="G103"/>
      <c r="H103"/>
      <c r="I103"/>
    </row>
    <row r="104" spans="1:9" x14ac:dyDescent="0.2">
      <c r="A104" s="21">
        <v>105</v>
      </c>
      <c r="B104"/>
      <c r="C104"/>
      <c r="D104" s="55"/>
      <c r="E104"/>
      <c r="F104"/>
      <c r="G104"/>
      <c r="H104"/>
      <c r="I104"/>
    </row>
    <row r="105" spans="1:9" x14ac:dyDescent="0.2">
      <c r="A105" s="21">
        <v>106</v>
      </c>
      <c r="B105"/>
      <c r="C105"/>
      <c r="D105" s="55"/>
      <c r="E105"/>
      <c r="F105"/>
      <c r="G105"/>
      <c r="H105"/>
      <c r="I105"/>
    </row>
    <row r="106" spans="1:9" x14ac:dyDescent="0.2">
      <c r="A106" s="21">
        <v>107</v>
      </c>
      <c r="B106"/>
      <c r="C106"/>
      <c r="D106" s="55"/>
      <c r="E106"/>
      <c r="F106"/>
      <c r="G106"/>
      <c r="H106"/>
      <c r="I106"/>
    </row>
    <row r="107" spans="1:9" x14ac:dyDescent="0.2">
      <c r="A107" s="21">
        <v>108</v>
      </c>
      <c r="B107"/>
      <c r="C107"/>
      <c r="D107" s="55"/>
      <c r="E107"/>
      <c r="F107"/>
      <c r="G107"/>
      <c r="H107"/>
      <c r="I107"/>
    </row>
    <row r="108" spans="1:9" x14ac:dyDescent="0.2">
      <c r="A108" s="21">
        <v>109</v>
      </c>
      <c r="B108"/>
      <c r="C108"/>
      <c r="D108" s="55"/>
      <c r="E108"/>
      <c r="F108"/>
      <c r="G108"/>
      <c r="H108"/>
      <c r="I108"/>
    </row>
    <row r="109" spans="1:9" x14ac:dyDescent="0.2">
      <c r="A109" s="21">
        <v>110</v>
      </c>
      <c r="B109"/>
      <c r="C109"/>
      <c r="D109" s="55"/>
      <c r="E109"/>
      <c r="F109"/>
      <c r="G109"/>
      <c r="H109"/>
      <c r="I109"/>
    </row>
    <row r="110" spans="1:9" x14ac:dyDescent="0.2">
      <c r="A110" s="21">
        <v>111</v>
      </c>
      <c r="B110"/>
      <c r="C110"/>
      <c r="D110" s="55"/>
      <c r="E110"/>
      <c r="F110"/>
      <c r="G110"/>
      <c r="H110"/>
      <c r="I110"/>
    </row>
    <row r="111" spans="1:9" x14ac:dyDescent="0.2">
      <c r="A111" s="21">
        <v>112</v>
      </c>
      <c r="B111"/>
      <c r="C111"/>
      <c r="D111" s="55"/>
      <c r="E111"/>
      <c r="F111"/>
      <c r="G111"/>
      <c r="H111"/>
      <c r="I111"/>
    </row>
    <row r="112" spans="1:9" x14ac:dyDescent="0.2">
      <c r="A112" s="21">
        <v>113</v>
      </c>
      <c r="B112"/>
      <c r="C112"/>
      <c r="D112" s="55"/>
      <c r="E112"/>
      <c r="F112"/>
      <c r="G112"/>
      <c r="H112"/>
      <c r="I112"/>
    </row>
    <row r="113" spans="1:9" x14ac:dyDescent="0.2">
      <c r="A113" s="21">
        <v>114</v>
      </c>
      <c r="B113"/>
      <c r="C113"/>
      <c r="D113" s="55"/>
      <c r="E113"/>
      <c r="F113"/>
      <c r="G113"/>
      <c r="H113"/>
      <c r="I113"/>
    </row>
    <row r="114" spans="1:9" x14ac:dyDescent="0.2">
      <c r="A114" s="21">
        <v>115</v>
      </c>
      <c r="B114"/>
      <c r="C114"/>
      <c r="D114" s="55"/>
      <c r="E114"/>
      <c r="F114"/>
      <c r="G114"/>
      <c r="H114"/>
      <c r="I114"/>
    </row>
    <row r="115" spans="1:9" x14ac:dyDescent="0.2">
      <c r="A115" s="21">
        <v>116</v>
      </c>
      <c r="B115"/>
      <c r="C115"/>
      <c r="D115" s="55"/>
      <c r="E115"/>
      <c r="F115"/>
      <c r="G115"/>
      <c r="H115"/>
      <c r="I115"/>
    </row>
    <row r="116" spans="1:9" x14ac:dyDescent="0.2">
      <c r="A116" s="21">
        <v>117</v>
      </c>
      <c r="B116"/>
      <c r="C116"/>
      <c r="D116" s="55"/>
      <c r="E116"/>
      <c r="F116"/>
      <c r="G116"/>
      <c r="H116"/>
      <c r="I116"/>
    </row>
    <row r="117" spans="1:9" x14ac:dyDescent="0.2">
      <c r="A117" s="21">
        <v>118</v>
      </c>
      <c r="B117"/>
      <c r="C117"/>
      <c r="D117" s="55"/>
      <c r="E117"/>
      <c r="F117"/>
      <c r="G117"/>
      <c r="H117"/>
      <c r="I117"/>
    </row>
    <row r="118" spans="1:9" x14ac:dyDescent="0.2">
      <c r="A118" s="21">
        <v>119</v>
      </c>
      <c r="B118"/>
      <c r="C118"/>
      <c r="D118" s="55"/>
      <c r="E118"/>
      <c r="F118"/>
      <c r="G118"/>
      <c r="H118"/>
      <c r="I118"/>
    </row>
    <row r="119" spans="1:9" x14ac:dyDescent="0.2">
      <c r="A119" s="21">
        <v>120</v>
      </c>
      <c r="B119"/>
      <c r="C119"/>
      <c r="D119" s="55"/>
      <c r="E119"/>
      <c r="F119"/>
      <c r="G119"/>
      <c r="H119"/>
      <c r="I119"/>
    </row>
    <row r="120" spans="1:9" x14ac:dyDescent="0.2">
      <c r="A120" s="21">
        <v>121</v>
      </c>
      <c r="B120"/>
      <c r="C120"/>
      <c r="D120" s="55"/>
      <c r="E120"/>
      <c r="F120"/>
      <c r="G120"/>
      <c r="H120"/>
      <c r="I120"/>
    </row>
    <row r="121" spans="1:9" x14ac:dyDescent="0.2">
      <c r="A121" s="21">
        <v>122</v>
      </c>
      <c r="B121"/>
      <c r="C121"/>
      <c r="D121" s="55"/>
      <c r="E121"/>
      <c r="F121"/>
      <c r="G121"/>
      <c r="H121"/>
      <c r="I121"/>
    </row>
    <row r="122" spans="1:9" x14ac:dyDescent="0.2">
      <c r="A122" s="21">
        <v>123</v>
      </c>
      <c r="B122"/>
      <c r="C122"/>
      <c r="D122" s="55"/>
      <c r="E122"/>
      <c r="F122"/>
      <c r="G122"/>
      <c r="H122"/>
      <c r="I122"/>
    </row>
    <row r="123" spans="1:9" x14ac:dyDescent="0.2">
      <c r="A123" s="21">
        <v>124</v>
      </c>
      <c r="B123"/>
      <c r="C123"/>
      <c r="D123" s="55"/>
      <c r="E123"/>
      <c r="F123"/>
      <c r="G123"/>
      <c r="H123"/>
      <c r="I123"/>
    </row>
    <row r="124" spans="1:9" x14ac:dyDescent="0.2">
      <c r="A124" s="21">
        <v>125</v>
      </c>
      <c r="B124"/>
      <c r="C124"/>
      <c r="D124" s="55"/>
      <c r="E124"/>
      <c r="F124"/>
      <c r="G124"/>
      <c r="H124"/>
      <c r="I124"/>
    </row>
    <row r="125" spans="1:9" x14ac:dyDescent="0.2">
      <c r="A125" s="21">
        <v>126</v>
      </c>
      <c r="B125"/>
      <c r="C125"/>
      <c r="D125" s="55"/>
      <c r="E125"/>
      <c r="F125"/>
      <c r="G125"/>
      <c r="H125"/>
      <c r="I125"/>
    </row>
    <row r="126" spans="1:9" x14ac:dyDescent="0.2">
      <c r="A126" s="21">
        <v>127</v>
      </c>
      <c r="B126"/>
      <c r="C126"/>
      <c r="D126" s="55"/>
      <c r="E126"/>
      <c r="F126"/>
      <c r="G126"/>
      <c r="H126"/>
      <c r="I126"/>
    </row>
    <row r="127" spans="1:9" x14ac:dyDescent="0.2">
      <c r="A127" s="21">
        <v>128</v>
      </c>
      <c r="B127"/>
      <c r="C127"/>
      <c r="D127" s="55"/>
      <c r="E127"/>
      <c r="F127"/>
      <c r="G127"/>
      <c r="H127"/>
      <c r="I127"/>
    </row>
    <row r="128" spans="1:9" x14ac:dyDescent="0.2">
      <c r="A128" s="21">
        <v>129</v>
      </c>
      <c r="B128"/>
      <c r="C128"/>
      <c r="D128" s="55"/>
      <c r="E128"/>
      <c r="F128"/>
      <c r="G128"/>
      <c r="H128"/>
      <c r="I128"/>
    </row>
    <row r="129" spans="1:9" x14ac:dyDescent="0.2">
      <c r="A129" s="21">
        <v>130</v>
      </c>
      <c r="B129"/>
      <c r="C129"/>
      <c r="D129" s="55"/>
      <c r="E129"/>
      <c r="F129"/>
      <c r="G129"/>
      <c r="H129"/>
      <c r="I129"/>
    </row>
    <row r="130" spans="1:9" x14ac:dyDescent="0.2">
      <c r="A130" s="21">
        <v>131</v>
      </c>
      <c r="B130"/>
      <c r="C130"/>
      <c r="D130" s="55"/>
      <c r="E130"/>
      <c r="F130"/>
      <c r="G130"/>
      <c r="H130"/>
      <c r="I130"/>
    </row>
    <row r="131" spans="1:9" x14ac:dyDescent="0.2">
      <c r="A131" s="21">
        <v>132</v>
      </c>
      <c r="B131"/>
      <c r="C131"/>
      <c r="D131" s="55"/>
      <c r="E131"/>
      <c r="F131"/>
      <c r="G131"/>
      <c r="H131"/>
      <c r="I131"/>
    </row>
    <row r="132" spans="1:9" x14ac:dyDescent="0.2">
      <c r="A132" s="21">
        <v>133</v>
      </c>
      <c r="B132"/>
      <c r="C132"/>
      <c r="D132" s="55"/>
      <c r="E132"/>
      <c r="F132"/>
      <c r="G132"/>
      <c r="H132"/>
      <c r="I132"/>
    </row>
    <row r="133" spans="1:9" x14ac:dyDescent="0.2">
      <c r="A133" s="21">
        <v>134</v>
      </c>
      <c r="B133"/>
      <c r="C133"/>
      <c r="D133" s="55"/>
      <c r="E133"/>
      <c r="F133"/>
      <c r="G133"/>
      <c r="H133"/>
      <c r="I133"/>
    </row>
    <row r="134" spans="1:9" x14ac:dyDescent="0.2">
      <c r="A134" s="21">
        <v>135</v>
      </c>
      <c r="B134"/>
      <c r="C134"/>
      <c r="D134" s="55"/>
      <c r="E134"/>
      <c r="F134"/>
      <c r="G134"/>
      <c r="H134"/>
      <c r="I134"/>
    </row>
    <row r="135" spans="1:9" x14ac:dyDescent="0.2">
      <c r="A135" s="21">
        <v>136</v>
      </c>
      <c r="B135"/>
      <c r="C135"/>
      <c r="D135" s="55"/>
      <c r="E135"/>
      <c r="F135"/>
      <c r="G135"/>
      <c r="H135"/>
      <c r="I135"/>
    </row>
    <row r="136" spans="1:9" x14ac:dyDescent="0.2">
      <c r="A136" s="21">
        <v>137</v>
      </c>
      <c r="B136"/>
      <c r="C136"/>
      <c r="D136" s="55"/>
      <c r="E136"/>
      <c r="F136"/>
      <c r="G136"/>
      <c r="H136"/>
      <c r="I136"/>
    </row>
    <row r="137" spans="1:9" x14ac:dyDescent="0.2">
      <c r="A137" s="21">
        <v>138</v>
      </c>
      <c r="B137"/>
      <c r="C137"/>
      <c r="D137" s="55"/>
      <c r="E137"/>
      <c r="F137"/>
      <c r="G137"/>
      <c r="H137"/>
      <c r="I137"/>
    </row>
    <row r="138" spans="1:9" x14ac:dyDescent="0.2">
      <c r="A138" s="21">
        <v>139</v>
      </c>
      <c r="B138"/>
      <c r="C138"/>
      <c r="D138" s="55"/>
      <c r="E138"/>
      <c r="F138"/>
      <c r="G138"/>
      <c r="H138"/>
      <c r="I138"/>
    </row>
    <row r="139" spans="1:9" x14ac:dyDescent="0.2">
      <c r="A139" s="21">
        <v>140</v>
      </c>
      <c r="B139"/>
      <c r="C139"/>
      <c r="D139" s="55"/>
      <c r="E139"/>
      <c r="F139"/>
      <c r="G139"/>
      <c r="H139"/>
      <c r="I139"/>
    </row>
    <row r="140" spans="1:9" x14ac:dyDescent="0.2">
      <c r="A140" s="21">
        <v>141</v>
      </c>
      <c r="B140"/>
      <c r="C140"/>
      <c r="D140" s="55"/>
      <c r="E140"/>
      <c r="F140"/>
      <c r="G140"/>
      <c r="H140"/>
      <c r="I140"/>
    </row>
    <row r="141" spans="1:9" x14ac:dyDescent="0.2">
      <c r="A141" s="21">
        <v>142</v>
      </c>
      <c r="B141"/>
      <c r="C141"/>
      <c r="D141" s="55"/>
      <c r="E141"/>
      <c r="F141"/>
      <c r="G141"/>
      <c r="H141"/>
      <c r="I141"/>
    </row>
    <row r="142" spans="1:9" x14ac:dyDescent="0.2">
      <c r="A142" s="21">
        <v>143</v>
      </c>
      <c r="B142"/>
      <c r="C142"/>
      <c r="D142" s="55"/>
      <c r="E142"/>
      <c r="F142"/>
      <c r="G142"/>
      <c r="H142"/>
      <c r="I142"/>
    </row>
    <row r="143" spans="1:9" x14ac:dyDescent="0.2">
      <c r="A143" s="21">
        <v>144</v>
      </c>
      <c r="B143"/>
      <c r="C143"/>
      <c r="D143" s="55"/>
      <c r="E143"/>
      <c r="F143"/>
      <c r="G143"/>
      <c r="H143"/>
      <c r="I143"/>
    </row>
    <row r="144" spans="1:9" x14ac:dyDescent="0.2">
      <c r="A144" s="21">
        <v>145</v>
      </c>
      <c r="B144"/>
      <c r="C144"/>
      <c r="D144" s="55"/>
      <c r="E144"/>
      <c r="F144"/>
      <c r="G144"/>
      <c r="H144"/>
      <c r="I144"/>
    </row>
    <row r="145" spans="1:9" x14ac:dyDescent="0.2">
      <c r="A145" s="21">
        <v>146</v>
      </c>
      <c r="B145"/>
      <c r="C145"/>
      <c r="D145" s="55"/>
      <c r="E145"/>
      <c r="F145"/>
      <c r="G145"/>
      <c r="H145"/>
      <c r="I145"/>
    </row>
    <row r="146" spans="1:9" x14ac:dyDescent="0.2">
      <c r="A146" s="21">
        <v>147</v>
      </c>
      <c r="B146"/>
      <c r="C146"/>
      <c r="D146" s="55"/>
      <c r="E146"/>
      <c r="F146"/>
      <c r="G146"/>
      <c r="H146"/>
      <c r="I146"/>
    </row>
    <row r="147" spans="1:9" x14ac:dyDescent="0.2">
      <c r="A147" s="21">
        <v>148</v>
      </c>
      <c r="B147"/>
      <c r="C147"/>
      <c r="D147" s="55"/>
      <c r="E147"/>
      <c r="F147"/>
      <c r="G147"/>
      <c r="H147"/>
      <c r="I147"/>
    </row>
    <row r="148" spans="1:9" x14ac:dyDescent="0.2">
      <c r="A148" s="21">
        <v>149</v>
      </c>
      <c r="B148"/>
      <c r="C148"/>
      <c r="D148" s="55"/>
      <c r="E148"/>
      <c r="F148"/>
      <c r="G148"/>
      <c r="H148"/>
      <c r="I148"/>
    </row>
    <row r="149" spans="1:9" x14ac:dyDescent="0.2">
      <c r="A149" s="21">
        <v>150</v>
      </c>
      <c r="B149"/>
      <c r="C149"/>
      <c r="D149" s="55"/>
      <c r="E149"/>
      <c r="F149"/>
      <c r="G149"/>
      <c r="H149"/>
      <c r="I149"/>
    </row>
    <row r="150" spans="1:9" x14ac:dyDescent="0.2">
      <c r="A150" s="21">
        <v>151</v>
      </c>
      <c r="B150"/>
      <c r="C150"/>
      <c r="D150" s="55"/>
      <c r="E150"/>
      <c r="F150"/>
      <c r="G150"/>
      <c r="H150"/>
      <c r="I150"/>
    </row>
    <row r="151" spans="1:9" x14ac:dyDescent="0.2">
      <c r="A151" s="21">
        <v>152</v>
      </c>
      <c r="B151"/>
      <c r="C151"/>
      <c r="D151" s="55"/>
      <c r="E151"/>
      <c r="F151"/>
      <c r="G151"/>
      <c r="H151"/>
      <c r="I151"/>
    </row>
    <row r="152" spans="1:9" x14ac:dyDescent="0.2">
      <c r="A152" s="21">
        <v>153</v>
      </c>
      <c r="B152"/>
      <c r="C152"/>
      <c r="D152" s="55"/>
      <c r="E152"/>
      <c r="F152"/>
      <c r="G152"/>
      <c r="H152"/>
      <c r="I152"/>
    </row>
    <row r="153" spans="1:9" x14ac:dyDescent="0.2">
      <c r="A153" s="21">
        <v>154</v>
      </c>
      <c r="B153"/>
      <c r="C153"/>
      <c r="D153" s="55"/>
      <c r="E153"/>
      <c r="F153"/>
      <c r="G153"/>
      <c r="H153"/>
      <c r="I153"/>
    </row>
    <row r="154" spans="1:9" x14ac:dyDescent="0.2">
      <c r="A154" s="21">
        <v>155</v>
      </c>
      <c r="B154"/>
      <c r="C154"/>
      <c r="D154" s="55"/>
      <c r="E154"/>
      <c r="F154"/>
      <c r="G154"/>
      <c r="H154"/>
      <c r="I154"/>
    </row>
    <row r="155" spans="1:9" x14ac:dyDescent="0.2">
      <c r="A155" s="21">
        <v>156</v>
      </c>
      <c r="B155"/>
      <c r="C155"/>
      <c r="D155" s="55"/>
      <c r="E155"/>
      <c r="F155"/>
      <c r="G155"/>
      <c r="H155"/>
      <c r="I155"/>
    </row>
    <row r="156" spans="1:9" x14ac:dyDescent="0.2">
      <c r="A156" s="21">
        <v>157</v>
      </c>
      <c r="B156"/>
      <c r="C156"/>
      <c r="D156" s="55"/>
      <c r="E156"/>
      <c r="F156"/>
      <c r="G156"/>
      <c r="H156"/>
      <c r="I156"/>
    </row>
    <row r="157" spans="1:9" x14ac:dyDescent="0.2">
      <c r="A157" s="21">
        <v>158</v>
      </c>
      <c r="B157"/>
      <c r="C157"/>
      <c r="D157" s="55"/>
      <c r="E157"/>
      <c r="F157"/>
      <c r="G157"/>
      <c r="H157"/>
      <c r="I157"/>
    </row>
    <row r="158" spans="1:9" x14ac:dyDescent="0.2">
      <c r="A158" s="21">
        <v>159</v>
      </c>
      <c r="B158"/>
      <c r="C158"/>
      <c r="D158" s="55"/>
      <c r="E158"/>
      <c r="F158"/>
      <c r="G158"/>
      <c r="H158"/>
      <c r="I158"/>
    </row>
    <row r="159" spans="1:9" x14ac:dyDescent="0.2">
      <c r="A159" s="21">
        <v>160</v>
      </c>
      <c r="B159"/>
      <c r="C159"/>
      <c r="D159" s="55"/>
      <c r="E159"/>
      <c r="F159"/>
      <c r="G159"/>
      <c r="H159"/>
      <c r="I159"/>
    </row>
    <row r="160" spans="1:9" x14ac:dyDescent="0.2">
      <c r="A160" s="21">
        <v>161</v>
      </c>
      <c r="B160"/>
      <c r="C160"/>
      <c r="D160" s="55"/>
      <c r="E160"/>
      <c r="F160"/>
      <c r="G160"/>
      <c r="H160"/>
      <c r="I160"/>
    </row>
    <row r="161" spans="1:9" x14ac:dyDescent="0.2">
      <c r="A161" s="21">
        <v>162</v>
      </c>
      <c r="B161"/>
      <c r="C161"/>
      <c r="D161" s="55"/>
      <c r="E161"/>
      <c r="F161"/>
      <c r="G161"/>
      <c r="H161"/>
      <c r="I161"/>
    </row>
    <row r="162" spans="1:9" x14ac:dyDescent="0.2">
      <c r="A162" s="21">
        <v>163</v>
      </c>
      <c r="B162"/>
      <c r="C162"/>
      <c r="D162" s="55"/>
      <c r="E162"/>
      <c r="F162"/>
      <c r="G162"/>
      <c r="H162"/>
      <c r="I162"/>
    </row>
    <row r="163" spans="1:9" x14ac:dyDescent="0.2">
      <c r="A163" s="21">
        <v>164</v>
      </c>
      <c r="B163"/>
      <c r="C163"/>
      <c r="D163" s="55"/>
      <c r="E163"/>
      <c r="F163"/>
      <c r="G163"/>
      <c r="H163"/>
      <c r="I163"/>
    </row>
    <row r="164" spans="1:9" x14ac:dyDescent="0.2">
      <c r="A164" s="21">
        <v>165</v>
      </c>
      <c r="B164"/>
      <c r="C164"/>
      <c r="D164" s="55"/>
      <c r="E164"/>
      <c r="F164"/>
      <c r="G164"/>
      <c r="H164"/>
      <c r="I164"/>
    </row>
    <row r="165" spans="1:9" x14ac:dyDescent="0.2">
      <c r="A165" s="21">
        <v>166</v>
      </c>
      <c r="B165"/>
      <c r="C165"/>
      <c r="D165" s="55"/>
      <c r="E165"/>
      <c r="F165"/>
      <c r="G165"/>
      <c r="H165"/>
      <c r="I165"/>
    </row>
    <row r="166" spans="1:9" x14ac:dyDescent="0.2">
      <c r="A166" s="21">
        <v>167</v>
      </c>
      <c r="B166"/>
      <c r="C166"/>
      <c r="D166" s="55"/>
      <c r="E166"/>
      <c r="F166"/>
      <c r="G166"/>
      <c r="H166"/>
      <c r="I166"/>
    </row>
    <row r="167" spans="1:9" x14ac:dyDescent="0.2">
      <c r="A167" s="21">
        <v>168</v>
      </c>
      <c r="B167"/>
      <c r="C167"/>
      <c r="D167" s="55"/>
      <c r="E167"/>
      <c r="F167"/>
      <c r="G167"/>
      <c r="H167"/>
      <c r="I167"/>
    </row>
    <row r="168" spans="1:9" x14ac:dyDescent="0.2">
      <c r="A168" s="21">
        <v>169</v>
      </c>
      <c r="B168"/>
      <c r="C168"/>
      <c r="D168" s="55"/>
      <c r="E168"/>
      <c r="F168"/>
      <c r="G168"/>
      <c r="H168"/>
      <c r="I168"/>
    </row>
    <row r="169" spans="1:9" x14ac:dyDescent="0.2">
      <c r="A169" s="21">
        <v>170</v>
      </c>
      <c r="B169"/>
      <c r="C169"/>
      <c r="D169" s="55"/>
      <c r="E169"/>
      <c r="F169"/>
      <c r="G169"/>
      <c r="H169"/>
      <c r="I169"/>
    </row>
    <row r="170" spans="1:9" x14ac:dyDescent="0.2">
      <c r="A170" s="21">
        <v>171</v>
      </c>
      <c r="B170"/>
      <c r="C170"/>
      <c r="D170" s="55"/>
      <c r="E170"/>
      <c r="F170"/>
      <c r="G170"/>
      <c r="H170"/>
      <c r="I170"/>
    </row>
    <row r="171" spans="1:9" x14ac:dyDescent="0.2">
      <c r="A171" s="21">
        <v>172</v>
      </c>
      <c r="B171"/>
      <c r="C171"/>
      <c r="D171" s="55"/>
      <c r="E171"/>
      <c r="F171"/>
      <c r="G171"/>
      <c r="H171"/>
      <c r="I171"/>
    </row>
    <row r="172" spans="1:9" x14ac:dyDescent="0.2">
      <c r="A172" s="21">
        <v>173</v>
      </c>
      <c r="B172"/>
      <c r="C172"/>
      <c r="D172" s="55"/>
      <c r="E172"/>
      <c r="F172"/>
      <c r="G172"/>
      <c r="H172"/>
      <c r="I172"/>
    </row>
    <row r="173" spans="1:9" x14ac:dyDescent="0.2">
      <c r="A173" s="21">
        <v>174</v>
      </c>
      <c r="B173"/>
      <c r="C173"/>
      <c r="D173" s="55"/>
      <c r="E173"/>
      <c r="F173"/>
      <c r="G173"/>
      <c r="H173"/>
      <c r="I173"/>
    </row>
    <row r="174" spans="1:9" x14ac:dyDescent="0.2">
      <c r="A174" s="21">
        <v>175</v>
      </c>
      <c r="B174"/>
      <c r="C174"/>
      <c r="D174" s="55"/>
      <c r="E174"/>
      <c r="F174"/>
      <c r="G174"/>
      <c r="H174"/>
      <c r="I174"/>
    </row>
    <row r="175" spans="1:9" x14ac:dyDescent="0.2">
      <c r="A175" s="21">
        <v>176</v>
      </c>
      <c r="B175"/>
      <c r="C175"/>
      <c r="D175" s="55"/>
      <c r="E175"/>
      <c r="F175"/>
      <c r="G175"/>
      <c r="H175"/>
      <c r="I175"/>
    </row>
    <row r="176" spans="1:9" x14ac:dyDescent="0.2">
      <c r="A176" s="21">
        <v>177</v>
      </c>
      <c r="B176"/>
      <c r="C176"/>
      <c r="D176" s="55"/>
      <c r="E176"/>
      <c r="F176"/>
      <c r="G176"/>
      <c r="H176"/>
      <c r="I176"/>
    </row>
    <row r="177" spans="1:9" x14ac:dyDescent="0.2">
      <c r="A177" s="21">
        <v>178</v>
      </c>
      <c r="B177"/>
      <c r="C177"/>
      <c r="D177" s="55"/>
      <c r="E177"/>
      <c r="F177"/>
      <c r="G177"/>
      <c r="H177"/>
      <c r="I177"/>
    </row>
    <row r="178" spans="1:9" x14ac:dyDescent="0.2">
      <c r="A178" s="21">
        <v>179</v>
      </c>
      <c r="B178"/>
      <c r="C178"/>
      <c r="D178" s="55"/>
      <c r="E178"/>
      <c r="F178"/>
      <c r="G178"/>
      <c r="H178"/>
      <c r="I178"/>
    </row>
    <row r="179" spans="1:9" x14ac:dyDescent="0.2">
      <c r="A179" s="21">
        <v>180</v>
      </c>
      <c r="B179"/>
      <c r="C179"/>
      <c r="D179" s="55"/>
      <c r="E179"/>
      <c r="F179"/>
      <c r="G179"/>
      <c r="H179"/>
      <c r="I179"/>
    </row>
    <row r="180" spans="1:9" x14ac:dyDescent="0.2">
      <c r="A180" s="21">
        <v>181</v>
      </c>
      <c r="B180"/>
      <c r="C180"/>
      <c r="D180" s="55"/>
      <c r="E180"/>
      <c r="F180"/>
      <c r="G180"/>
      <c r="H180"/>
      <c r="I180"/>
    </row>
    <row r="181" spans="1:9" x14ac:dyDescent="0.2">
      <c r="A181" s="21">
        <v>182</v>
      </c>
      <c r="B181"/>
      <c r="C181"/>
      <c r="D181" s="55"/>
      <c r="E181"/>
      <c r="F181"/>
      <c r="G181"/>
      <c r="H181"/>
      <c r="I181"/>
    </row>
    <row r="182" spans="1:9" x14ac:dyDescent="0.2">
      <c r="A182" s="21">
        <v>183</v>
      </c>
      <c r="B182"/>
      <c r="C182"/>
      <c r="D182" s="55"/>
      <c r="E182"/>
      <c r="F182"/>
      <c r="G182"/>
      <c r="H182"/>
      <c r="I182"/>
    </row>
    <row r="183" spans="1:9" x14ac:dyDescent="0.2">
      <c r="A183" s="21">
        <v>184</v>
      </c>
      <c r="B183"/>
      <c r="C183"/>
      <c r="D183" s="55"/>
      <c r="E183"/>
      <c r="F183"/>
      <c r="G183"/>
      <c r="H183"/>
      <c r="I183"/>
    </row>
    <row r="184" spans="1:9" x14ac:dyDescent="0.2">
      <c r="A184" s="21">
        <v>185</v>
      </c>
      <c r="B184"/>
      <c r="C184"/>
      <c r="D184" s="55"/>
      <c r="E184"/>
      <c r="F184"/>
      <c r="G184"/>
      <c r="H184"/>
      <c r="I184"/>
    </row>
    <row r="185" spans="1:9" x14ac:dyDescent="0.2">
      <c r="A185" s="21">
        <v>186</v>
      </c>
      <c r="B185"/>
      <c r="C185"/>
      <c r="D185" s="55"/>
      <c r="E185"/>
      <c r="F185"/>
      <c r="G185"/>
      <c r="H185"/>
      <c r="I185"/>
    </row>
    <row r="186" spans="1:9" x14ac:dyDescent="0.2">
      <c r="A186" s="21">
        <v>187</v>
      </c>
      <c r="B186"/>
      <c r="C186"/>
      <c r="D186" s="55"/>
      <c r="E186"/>
      <c r="F186"/>
      <c r="G186"/>
      <c r="H186"/>
      <c r="I186"/>
    </row>
    <row r="187" spans="1:9" x14ac:dyDescent="0.2">
      <c r="A187" s="21">
        <v>188</v>
      </c>
      <c r="B187"/>
      <c r="C187"/>
      <c r="D187" s="55"/>
      <c r="E187"/>
      <c r="F187"/>
      <c r="G187"/>
      <c r="H187"/>
      <c r="I187"/>
    </row>
    <row r="188" spans="1:9" x14ac:dyDescent="0.2">
      <c r="A188" s="21">
        <v>189</v>
      </c>
      <c r="B188"/>
      <c r="C188"/>
      <c r="D188" s="55"/>
      <c r="E188"/>
      <c r="F188"/>
      <c r="G188"/>
      <c r="H188"/>
      <c r="I188"/>
    </row>
    <row r="189" spans="1:9" x14ac:dyDescent="0.2">
      <c r="A189" s="21">
        <v>190</v>
      </c>
      <c r="B189"/>
      <c r="C189"/>
      <c r="D189" s="55"/>
      <c r="E189"/>
      <c r="F189"/>
      <c r="G189"/>
      <c r="H189"/>
      <c r="I189"/>
    </row>
    <row r="190" spans="1:9" x14ac:dyDescent="0.2">
      <c r="A190" s="21">
        <v>191</v>
      </c>
      <c r="B190"/>
      <c r="C190"/>
      <c r="D190" s="55"/>
      <c r="E190"/>
      <c r="F190"/>
      <c r="G190"/>
      <c r="H190"/>
      <c r="I190"/>
    </row>
    <row r="191" spans="1:9" x14ac:dyDescent="0.2">
      <c r="A191" s="21">
        <v>192</v>
      </c>
      <c r="B191"/>
      <c r="C191"/>
      <c r="D191" s="55"/>
      <c r="E191"/>
      <c r="F191"/>
      <c r="G191"/>
      <c r="H191"/>
      <c r="I191"/>
    </row>
    <row r="192" spans="1:9" x14ac:dyDescent="0.2">
      <c r="A192" s="21">
        <v>193</v>
      </c>
      <c r="B192"/>
      <c r="C192"/>
      <c r="D192" s="55"/>
      <c r="E192"/>
      <c r="F192"/>
      <c r="G192"/>
      <c r="H192"/>
      <c r="I192"/>
    </row>
    <row r="193" spans="1:10" x14ac:dyDescent="0.2">
      <c r="A193" s="21">
        <v>194</v>
      </c>
      <c r="B193"/>
      <c r="C193"/>
      <c r="D193" s="55"/>
      <c r="E193"/>
      <c r="F193"/>
      <c r="G193"/>
      <c r="H193"/>
      <c r="I193"/>
    </row>
    <row r="194" spans="1:10" x14ac:dyDescent="0.2">
      <c r="A194" s="21">
        <v>195</v>
      </c>
      <c r="B194"/>
      <c r="C194"/>
      <c r="D194" s="55"/>
      <c r="E194"/>
      <c r="F194"/>
      <c r="G194"/>
      <c r="H194"/>
      <c r="I194"/>
    </row>
    <row r="195" spans="1:10" x14ac:dyDescent="0.2">
      <c r="A195" s="21">
        <v>196</v>
      </c>
      <c r="B195"/>
      <c r="C195"/>
      <c r="D195" s="55"/>
      <c r="E195"/>
      <c r="F195"/>
      <c r="G195"/>
      <c r="H195"/>
      <c r="I195"/>
    </row>
    <row r="196" spans="1:10" x14ac:dyDescent="0.2">
      <c r="A196" s="21">
        <v>197</v>
      </c>
      <c r="B196"/>
      <c r="C196"/>
      <c r="D196" s="55"/>
      <c r="E196"/>
      <c r="F196"/>
      <c r="G196"/>
      <c r="H196"/>
      <c r="I196"/>
    </row>
    <row r="197" spans="1:10" x14ac:dyDescent="0.2">
      <c r="A197" s="21">
        <v>198</v>
      </c>
      <c r="B197"/>
      <c r="C197"/>
      <c r="D197" s="55"/>
      <c r="E197"/>
      <c r="F197"/>
      <c r="G197"/>
      <c r="H197"/>
      <c r="I197"/>
    </row>
    <row r="198" spans="1:10" x14ac:dyDescent="0.2">
      <c r="A198" s="21">
        <v>199</v>
      </c>
      <c r="B198"/>
      <c r="C198"/>
      <c r="D198" s="55"/>
      <c r="E198"/>
      <c r="F198"/>
      <c r="G198"/>
      <c r="H198"/>
      <c r="I198"/>
    </row>
    <row r="199" spans="1:10" x14ac:dyDescent="0.2">
      <c r="A199" s="21">
        <v>200</v>
      </c>
      <c r="B199"/>
      <c r="C199"/>
      <c r="D199" s="55"/>
      <c r="E199"/>
      <c r="F199"/>
      <c r="G199"/>
      <c r="H199"/>
      <c r="I199"/>
    </row>
    <row r="200" spans="1:10" x14ac:dyDescent="0.2">
      <c r="A200" s="21">
        <v>201</v>
      </c>
      <c r="B200"/>
      <c r="C200"/>
      <c r="D200" s="55"/>
      <c r="E200"/>
      <c r="F200"/>
      <c r="G200"/>
      <c r="H200"/>
      <c r="I200"/>
    </row>
    <row r="201" spans="1:10" x14ac:dyDescent="0.2">
      <c r="A201" s="21">
        <v>202</v>
      </c>
      <c r="B201"/>
      <c r="C201"/>
      <c r="D201" s="55"/>
      <c r="E201"/>
      <c r="F201"/>
      <c r="G201"/>
      <c r="H201"/>
      <c r="I201"/>
    </row>
    <row r="202" spans="1:10" x14ac:dyDescent="0.2">
      <c r="A202" s="21">
        <v>203</v>
      </c>
      <c r="B202"/>
      <c r="C202"/>
      <c r="D202" s="55"/>
      <c r="E202"/>
      <c r="F202"/>
      <c r="G202"/>
      <c r="H202"/>
      <c r="I202"/>
    </row>
    <row r="203" spans="1:10" x14ac:dyDescent="0.2">
      <c r="A203" s="21">
        <v>204</v>
      </c>
      <c r="B203"/>
      <c r="C203"/>
      <c r="D203" s="55"/>
      <c r="E203"/>
      <c r="F203"/>
      <c r="G203"/>
      <c r="H203"/>
      <c r="I203"/>
    </row>
    <row r="204" spans="1:10" x14ac:dyDescent="0.2">
      <c r="A204" s="21">
        <v>205</v>
      </c>
      <c r="B204"/>
      <c r="C204"/>
      <c r="D204" s="55"/>
      <c r="E204"/>
      <c r="F204"/>
      <c r="G204"/>
      <c r="H204"/>
      <c r="I204"/>
    </row>
    <row r="205" spans="1:10" x14ac:dyDescent="0.2">
      <c r="A205" s="21">
        <v>206</v>
      </c>
      <c r="B205"/>
      <c r="C205"/>
      <c r="D205" s="55"/>
      <c r="E205"/>
      <c r="F205"/>
      <c r="G205"/>
      <c r="H205"/>
      <c r="I205"/>
    </row>
    <row r="206" spans="1:10" x14ac:dyDescent="0.2">
      <c r="A206" s="21">
        <v>207</v>
      </c>
      <c r="B206"/>
      <c r="C206"/>
      <c r="D206" s="55"/>
      <c r="E206"/>
      <c r="F206"/>
      <c r="G206"/>
      <c r="H206"/>
      <c r="I206"/>
    </row>
    <row r="207" spans="1:10" x14ac:dyDescent="0.2">
      <c r="A207" s="21">
        <v>208</v>
      </c>
      <c r="B207"/>
      <c r="C207"/>
      <c r="D207" s="55"/>
      <c r="E207"/>
      <c r="F207"/>
      <c r="G207"/>
      <c r="H207"/>
      <c r="I207"/>
      <c r="J207" s="18"/>
    </row>
    <row r="208" spans="1:10" x14ac:dyDescent="0.2">
      <c r="A208" s="21">
        <v>209</v>
      </c>
      <c r="B208"/>
      <c r="C208"/>
      <c r="D208" s="55"/>
      <c r="E208"/>
      <c r="F208"/>
      <c r="G208"/>
      <c r="H208"/>
      <c r="I208"/>
      <c r="J208" s="18"/>
    </row>
    <row r="209" spans="1:10" x14ac:dyDescent="0.2">
      <c r="A209" s="21">
        <v>210</v>
      </c>
      <c r="B209"/>
      <c r="C209"/>
      <c r="D209" s="55"/>
      <c r="E209"/>
      <c r="F209"/>
      <c r="G209"/>
      <c r="H209"/>
      <c r="I209"/>
      <c r="J209" s="18"/>
    </row>
    <row r="210" spans="1:10" x14ac:dyDescent="0.2">
      <c r="A210" s="21">
        <v>211</v>
      </c>
      <c r="B210"/>
      <c r="C210"/>
      <c r="D210" s="55"/>
      <c r="E210"/>
      <c r="F210"/>
      <c r="G210"/>
      <c r="H210"/>
      <c r="I210"/>
      <c r="J210" s="18"/>
    </row>
    <row r="211" spans="1:10" x14ac:dyDescent="0.2">
      <c r="A211" s="21">
        <v>212</v>
      </c>
      <c r="B211"/>
      <c r="C211"/>
      <c r="D211" s="55"/>
      <c r="E211"/>
      <c r="F211"/>
      <c r="G211"/>
      <c r="H211"/>
      <c r="I211"/>
    </row>
    <row r="212" spans="1:10" x14ac:dyDescent="0.2">
      <c r="A212" s="21">
        <v>213</v>
      </c>
      <c r="B212"/>
      <c r="C212"/>
      <c r="D212" s="55"/>
      <c r="E212"/>
      <c r="F212"/>
      <c r="G212"/>
      <c r="H212"/>
      <c r="I212"/>
    </row>
    <row r="213" spans="1:10" x14ac:dyDescent="0.2">
      <c r="A213" s="21">
        <v>214</v>
      </c>
      <c r="B213"/>
      <c r="C213"/>
      <c r="D213" s="55"/>
      <c r="E213"/>
      <c r="F213"/>
      <c r="G213"/>
      <c r="H213"/>
      <c r="I213"/>
    </row>
    <row r="214" spans="1:10" x14ac:dyDescent="0.2">
      <c r="A214" s="21">
        <v>215</v>
      </c>
      <c r="B214"/>
      <c r="C214"/>
      <c r="D214" s="55"/>
      <c r="E214"/>
      <c r="F214"/>
      <c r="G214"/>
      <c r="H214"/>
      <c r="I214"/>
    </row>
    <row r="215" spans="1:10" x14ac:dyDescent="0.2">
      <c r="A215" s="21">
        <v>216</v>
      </c>
      <c r="B215"/>
      <c r="C215"/>
      <c r="D215" s="55"/>
      <c r="E215"/>
      <c r="F215"/>
      <c r="G215"/>
      <c r="H215"/>
      <c r="I215"/>
    </row>
    <row r="216" spans="1:10" x14ac:dyDescent="0.2">
      <c r="A216" s="21">
        <v>217</v>
      </c>
      <c r="B216"/>
      <c r="C216"/>
      <c r="D216" s="55"/>
      <c r="E216"/>
      <c r="F216"/>
      <c r="G216"/>
      <c r="H216"/>
      <c r="I216"/>
    </row>
    <row r="217" spans="1:10" x14ac:dyDescent="0.2">
      <c r="A217" s="21">
        <v>218</v>
      </c>
      <c r="B217"/>
      <c r="C217"/>
      <c r="D217" s="55"/>
      <c r="E217"/>
      <c r="F217"/>
      <c r="G217"/>
      <c r="H217"/>
      <c r="I217"/>
    </row>
    <row r="218" spans="1:10" x14ac:dyDescent="0.2">
      <c r="A218" s="21">
        <v>219</v>
      </c>
      <c r="B218"/>
      <c r="C218"/>
      <c r="D218" s="55"/>
      <c r="E218"/>
      <c r="F218"/>
      <c r="G218"/>
      <c r="H218"/>
      <c r="I218"/>
    </row>
    <row r="219" spans="1:10" x14ac:dyDescent="0.2">
      <c r="A219" s="21">
        <v>220</v>
      </c>
      <c r="B219"/>
      <c r="C219"/>
      <c r="D219" s="55"/>
      <c r="E219"/>
      <c r="F219"/>
      <c r="G219"/>
      <c r="H219"/>
      <c r="I219"/>
    </row>
    <row r="220" spans="1:10" x14ac:dyDescent="0.2">
      <c r="A220" s="21">
        <v>221</v>
      </c>
      <c r="B220"/>
      <c r="C220"/>
      <c r="D220" s="55"/>
      <c r="E220"/>
      <c r="F220"/>
      <c r="G220"/>
      <c r="H220"/>
      <c r="I220"/>
    </row>
    <row r="221" spans="1:10" x14ac:dyDescent="0.2">
      <c r="A221" s="21">
        <v>222</v>
      </c>
      <c r="B221"/>
      <c r="C221"/>
      <c r="D221" s="55"/>
      <c r="E221"/>
      <c r="F221"/>
      <c r="G221"/>
      <c r="H221"/>
      <c r="I221"/>
    </row>
    <row r="222" spans="1:10" x14ac:dyDescent="0.2">
      <c r="A222" s="21">
        <v>223</v>
      </c>
      <c r="B222"/>
      <c r="C222"/>
      <c r="D222" s="55"/>
      <c r="E222"/>
      <c r="F222"/>
      <c r="G222"/>
      <c r="H222"/>
      <c r="I222"/>
    </row>
    <row r="223" spans="1:10" x14ac:dyDescent="0.2">
      <c r="A223" s="21">
        <v>224</v>
      </c>
      <c r="B223"/>
      <c r="C223"/>
      <c r="D223" s="55"/>
      <c r="E223"/>
      <c r="F223"/>
      <c r="G223"/>
      <c r="H223"/>
      <c r="I223"/>
    </row>
    <row r="224" spans="1:10" x14ac:dyDescent="0.2">
      <c r="A224" s="21">
        <v>225</v>
      </c>
      <c r="B224"/>
      <c r="C224"/>
      <c r="D224" s="55"/>
      <c r="E224"/>
      <c r="F224"/>
      <c r="G224"/>
      <c r="H224"/>
      <c r="I224"/>
    </row>
    <row r="225" spans="1:9" x14ac:dyDescent="0.2">
      <c r="A225" s="21">
        <v>226</v>
      </c>
      <c r="B225"/>
      <c r="C225"/>
      <c r="D225" s="55"/>
      <c r="E225"/>
      <c r="F225"/>
      <c r="G225"/>
      <c r="H225"/>
      <c r="I225"/>
    </row>
    <row r="226" spans="1:9" x14ac:dyDescent="0.2">
      <c r="A226" s="21">
        <v>227</v>
      </c>
      <c r="B226"/>
      <c r="C226"/>
      <c r="D226" s="55"/>
      <c r="E226"/>
      <c r="F226"/>
      <c r="G226"/>
      <c r="H226"/>
      <c r="I226"/>
    </row>
    <row r="227" spans="1:9" x14ac:dyDescent="0.2">
      <c r="A227" s="21">
        <v>228</v>
      </c>
      <c r="B227"/>
      <c r="C227"/>
      <c r="D227" s="55"/>
      <c r="E227"/>
      <c r="F227"/>
      <c r="G227"/>
      <c r="H227"/>
      <c r="I227"/>
    </row>
    <row r="228" spans="1:9" x14ac:dyDescent="0.2">
      <c r="A228" s="21">
        <v>229</v>
      </c>
      <c r="B228"/>
      <c r="C228"/>
      <c r="D228" s="55"/>
      <c r="E228"/>
      <c r="F228"/>
      <c r="G228"/>
      <c r="H228"/>
      <c r="I228"/>
    </row>
    <row r="229" spans="1:9" x14ac:dyDescent="0.2">
      <c r="A229" s="21">
        <v>230</v>
      </c>
      <c r="B229"/>
      <c r="C229"/>
      <c r="D229" s="55"/>
      <c r="E229"/>
      <c r="F229"/>
      <c r="G229"/>
      <c r="H229"/>
      <c r="I229"/>
    </row>
    <row r="230" spans="1:9" x14ac:dyDescent="0.2">
      <c r="A230" s="21">
        <v>231</v>
      </c>
      <c r="B230"/>
      <c r="C230"/>
      <c r="D230" s="55"/>
      <c r="E230"/>
      <c r="F230"/>
      <c r="G230"/>
      <c r="H230"/>
      <c r="I230"/>
    </row>
    <row r="231" spans="1:9" x14ac:dyDescent="0.2">
      <c r="A231" s="21">
        <v>232</v>
      </c>
      <c r="B231"/>
      <c r="C231"/>
      <c r="D231" s="55"/>
      <c r="E231"/>
      <c r="F231"/>
      <c r="G231"/>
      <c r="H231"/>
      <c r="I231"/>
    </row>
    <row r="232" spans="1:9" x14ac:dyDescent="0.2">
      <c r="A232" s="21">
        <v>233</v>
      </c>
      <c r="B232"/>
      <c r="C232"/>
      <c r="D232" s="55"/>
      <c r="E232"/>
      <c r="F232"/>
      <c r="G232"/>
      <c r="H232"/>
      <c r="I232"/>
    </row>
    <row r="233" spans="1:9" x14ac:dyDescent="0.2">
      <c r="A233" s="21">
        <v>234</v>
      </c>
      <c r="B233"/>
      <c r="C233"/>
      <c r="D233" s="55"/>
      <c r="E233"/>
      <c r="F233"/>
      <c r="G233"/>
      <c r="H233"/>
      <c r="I233"/>
    </row>
    <row r="234" spans="1:9" x14ac:dyDescent="0.2">
      <c r="A234" s="21">
        <v>235</v>
      </c>
      <c r="B234"/>
      <c r="C234"/>
      <c r="D234" s="55"/>
      <c r="E234"/>
      <c r="F234"/>
      <c r="G234"/>
      <c r="H234"/>
      <c r="I234"/>
    </row>
    <row r="235" spans="1:9" x14ac:dyDescent="0.2">
      <c r="A235" s="21">
        <v>236</v>
      </c>
      <c r="B235"/>
      <c r="C235"/>
      <c r="D235" s="55"/>
      <c r="E235"/>
      <c r="F235"/>
      <c r="G235"/>
      <c r="H235"/>
      <c r="I235"/>
    </row>
    <row r="236" spans="1:9" x14ac:dyDescent="0.2">
      <c r="A236" s="21">
        <v>237</v>
      </c>
      <c r="B236"/>
      <c r="C236"/>
      <c r="D236" s="55"/>
      <c r="E236"/>
      <c r="F236"/>
      <c r="G236"/>
      <c r="H236"/>
      <c r="I236"/>
    </row>
    <row r="237" spans="1:9" x14ac:dyDescent="0.2">
      <c r="A237" s="21">
        <v>238</v>
      </c>
      <c r="B237"/>
      <c r="C237"/>
      <c r="D237" s="55"/>
      <c r="E237"/>
      <c r="F237"/>
      <c r="G237"/>
      <c r="H237"/>
      <c r="I237"/>
    </row>
    <row r="238" spans="1:9" x14ac:dyDescent="0.2">
      <c r="A238" s="21">
        <v>239</v>
      </c>
      <c r="B238"/>
      <c r="C238"/>
      <c r="D238" s="55"/>
      <c r="E238"/>
      <c r="F238"/>
      <c r="G238"/>
      <c r="H238"/>
      <c r="I238"/>
    </row>
    <row r="239" spans="1:9" x14ac:dyDescent="0.2">
      <c r="A239" s="21">
        <v>240</v>
      </c>
      <c r="B239"/>
      <c r="C239"/>
      <c r="D239" s="55"/>
      <c r="E239"/>
      <c r="F239"/>
      <c r="G239"/>
      <c r="H239"/>
      <c r="I239"/>
    </row>
    <row r="240" spans="1:9" x14ac:dyDescent="0.2">
      <c r="A240" s="21">
        <v>241</v>
      </c>
      <c r="B240"/>
      <c r="C240"/>
      <c r="D240" s="55"/>
      <c r="E240"/>
      <c r="F240"/>
      <c r="G240"/>
      <c r="H240"/>
      <c r="I240"/>
    </row>
    <row r="241" spans="1:9" x14ac:dyDescent="0.2">
      <c r="A241" s="21">
        <v>242</v>
      </c>
      <c r="B241"/>
      <c r="C241"/>
      <c r="D241" s="55"/>
      <c r="E241"/>
      <c r="F241"/>
      <c r="G241"/>
      <c r="H241"/>
      <c r="I241"/>
    </row>
    <row r="242" spans="1:9" x14ac:dyDescent="0.2">
      <c r="A242" s="21">
        <v>243</v>
      </c>
      <c r="B242"/>
      <c r="C242"/>
      <c r="D242" s="55"/>
      <c r="E242"/>
      <c r="F242"/>
      <c r="G242"/>
      <c r="H242"/>
      <c r="I242"/>
    </row>
    <row r="243" spans="1:9" x14ac:dyDescent="0.2">
      <c r="A243" s="21">
        <v>244</v>
      </c>
      <c r="B243"/>
      <c r="C243"/>
      <c r="D243" s="55"/>
      <c r="E243"/>
      <c r="F243"/>
      <c r="G243"/>
      <c r="H243"/>
      <c r="I243"/>
    </row>
    <row r="244" spans="1:9" x14ac:dyDescent="0.2">
      <c r="A244" s="21">
        <v>245</v>
      </c>
      <c r="B244"/>
      <c r="C244"/>
      <c r="D244" s="55"/>
      <c r="E244"/>
      <c r="F244"/>
      <c r="G244"/>
      <c r="H244"/>
      <c r="I244"/>
    </row>
    <row r="245" spans="1:9" x14ac:dyDescent="0.2">
      <c r="A245" s="21">
        <v>246</v>
      </c>
      <c r="B245"/>
      <c r="C245"/>
      <c r="D245" s="55"/>
      <c r="E245"/>
      <c r="F245"/>
      <c r="G245"/>
      <c r="H245"/>
      <c r="I245"/>
    </row>
    <row r="246" spans="1:9" x14ac:dyDescent="0.2">
      <c r="A246" s="21">
        <v>247</v>
      </c>
      <c r="B246"/>
      <c r="C246"/>
      <c r="D246" s="55"/>
      <c r="E246"/>
      <c r="F246"/>
      <c r="G246"/>
      <c r="H246"/>
      <c r="I246"/>
    </row>
    <row r="247" spans="1:9" x14ac:dyDescent="0.2">
      <c r="A247" s="21">
        <v>248</v>
      </c>
      <c r="B247"/>
      <c r="C247"/>
      <c r="D247" s="55"/>
      <c r="E247"/>
      <c r="F247"/>
      <c r="G247"/>
      <c r="H247"/>
      <c r="I247"/>
    </row>
    <row r="248" spans="1:9" x14ac:dyDescent="0.2">
      <c r="A248" s="21">
        <v>249</v>
      </c>
      <c r="B248"/>
      <c r="C248"/>
      <c r="D248" s="55"/>
      <c r="E248"/>
      <c r="F248"/>
      <c r="G248"/>
      <c r="H248"/>
      <c r="I248"/>
    </row>
    <row r="249" spans="1:9" x14ac:dyDescent="0.2">
      <c r="A249" s="21">
        <v>250</v>
      </c>
      <c r="B249"/>
      <c r="C249"/>
      <c r="D249" s="55"/>
      <c r="E249"/>
      <c r="F249"/>
      <c r="G249"/>
      <c r="H249"/>
      <c r="I249"/>
    </row>
    <row r="250" spans="1:9" x14ac:dyDescent="0.2">
      <c r="A250" s="21">
        <v>251</v>
      </c>
      <c r="B250"/>
      <c r="C250"/>
      <c r="D250" s="55"/>
      <c r="E250"/>
      <c r="F250"/>
      <c r="G250"/>
      <c r="H250"/>
      <c r="I250"/>
    </row>
    <row r="251" spans="1:9" x14ac:dyDescent="0.2">
      <c r="A251" s="21">
        <v>252</v>
      </c>
      <c r="B251"/>
      <c r="C251"/>
      <c r="D251" s="55"/>
      <c r="E251"/>
      <c r="F251"/>
      <c r="G251"/>
      <c r="H251"/>
      <c r="I251"/>
    </row>
    <row r="252" spans="1:9" x14ac:dyDescent="0.2">
      <c r="A252" s="21">
        <v>253</v>
      </c>
      <c r="B252"/>
      <c r="C252"/>
      <c r="D252" s="55"/>
      <c r="E252"/>
      <c r="F252"/>
      <c r="G252"/>
      <c r="H252"/>
      <c r="I252"/>
    </row>
    <row r="253" spans="1:9" x14ac:dyDescent="0.2">
      <c r="A253" s="21">
        <v>254</v>
      </c>
      <c r="B253"/>
      <c r="C253"/>
      <c r="D253" s="55"/>
      <c r="E253"/>
      <c r="F253"/>
      <c r="G253"/>
      <c r="H253"/>
      <c r="I253"/>
    </row>
    <row r="254" spans="1:9" x14ac:dyDescent="0.2">
      <c r="A254" s="21">
        <v>255</v>
      </c>
      <c r="B254"/>
      <c r="C254"/>
      <c r="D254" s="55"/>
      <c r="E254"/>
      <c r="F254"/>
      <c r="G254"/>
      <c r="H254"/>
      <c r="I254"/>
    </row>
    <row r="255" spans="1:9" x14ac:dyDescent="0.2">
      <c r="A255" s="21">
        <v>256</v>
      </c>
      <c r="B255"/>
      <c r="C255"/>
      <c r="D255" s="55"/>
      <c r="E255"/>
      <c r="F255"/>
      <c r="G255"/>
      <c r="H255"/>
      <c r="I255"/>
    </row>
    <row r="256" spans="1:9" x14ac:dyDescent="0.2">
      <c r="A256" s="21">
        <v>257</v>
      </c>
      <c r="B256"/>
      <c r="C256"/>
      <c r="D256" s="55"/>
      <c r="E256"/>
      <c r="F256"/>
      <c r="G256"/>
      <c r="H256"/>
      <c r="I256"/>
    </row>
    <row r="257" spans="1:9" x14ac:dyDescent="0.2">
      <c r="A257" s="21">
        <v>258</v>
      </c>
      <c r="B257"/>
      <c r="C257"/>
      <c r="D257" s="55"/>
      <c r="E257"/>
      <c r="F257"/>
      <c r="G257"/>
      <c r="H257"/>
      <c r="I257"/>
    </row>
    <row r="258" spans="1:9" x14ac:dyDescent="0.2">
      <c r="A258" s="21">
        <v>259</v>
      </c>
      <c r="B258"/>
      <c r="C258"/>
      <c r="D258" s="55"/>
      <c r="E258"/>
      <c r="F258"/>
      <c r="G258"/>
      <c r="H258"/>
      <c r="I258"/>
    </row>
    <row r="259" spans="1:9" x14ac:dyDescent="0.2">
      <c r="A259" s="21">
        <v>260</v>
      </c>
      <c r="B259"/>
      <c r="C259"/>
      <c r="D259" s="55"/>
      <c r="E259"/>
      <c r="F259"/>
      <c r="G259"/>
      <c r="H259"/>
      <c r="I259"/>
    </row>
    <row r="260" spans="1:9" x14ac:dyDescent="0.2">
      <c r="A260" s="21">
        <v>261</v>
      </c>
      <c r="B260"/>
      <c r="C260"/>
      <c r="D260" s="55"/>
      <c r="E260"/>
      <c r="F260"/>
      <c r="G260"/>
      <c r="H260"/>
      <c r="I260"/>
    </row>
    <row r="261" spans="1:9" x14ac:dyDescent="0.2">
      <c r="A261" s="21">
        <v>262</v>
      </c>
      <c r="B261"/>
      <c r="C261"/>
      <c r="D261" s="55"/>
      <c r="E261"/>
      <c r="F261"/>
      <c r="G261"/>
      <c r="H261"/>
      <c r="I261"/>
    </row>
    <row r="262" spans="1:9" x14ac:dyDescent="0.2">
      <c r="A262" s="21">
        <v>263</v>
      </c>
      <c r="B262"/>
      <c r="C262"/>
      <c r="D262" s="55"/>
      <c r="E262"/>
      <c r="F262"/>
      <c r="G262"/>
      <c r="H262"/>
      <c r="I262"/>
    </row>
    <row r="263" spans="1:9" x14ac:dyDescent="0.2">
      <c r="A263" s="21">
        <v>264</v>
      </c>
      <c r="B263"/>
      <c r="C263"/>
      <c r="D263" s="55"/>
      <c r="E263"/>
      <c r="F263"/>
      <c r="G263"/>
      <c r="H263"/>
      <c r="I263"/>
    </row>
    <row r="264" spans="1:9" x14ac:dyDescent="0.2">
      <c r="A264" s="21">
        <v>265</v>
      </c>
      <c r="B264"/>
      <c r="C264"/>
      <c r="D264" s="55"/>
      <c r="E264"/>
      <c r="F264"/>
      <c r="G264"/>
      <c r="H264"/>
      <c r="I264"/>
    </row>
    <row r="265" spans="1:9" x14ac:dyDescent="0.2">
      <c r="A265" s="21">
        <v>266</v>
      </c>
      <c r="B265"/>
      <c r="C265"/>
      <c r="D265" s="55"/>
      <c r="E265"/>
      <c r="F265"/>
      <c r="G265"/>
      <c r="H265"/>
      <c r="I265"/>
    </row>
    <row r="266" spans="1:9" x14ac:dyDescent="0.2">
      <c r="A266" s="21">
        <v>267</v>
      </c>
      <c r="B266"/>
      <c r="C266"/>
      <c r="D266" s="55"/>
      <c r="E266"/>
      <c r="F266"/>
      <c r="G266"/>
      <c r="H266"/>
      <c r="I266"/>
    </row>
    <row r="267" spans="1:9" x14ac:dyDescent="0.2">
      <c r="A267" s="21">
        <v>268</v>
      </c>
      <c r="B267"/>
      <c r="C267"/>
      <c r="D267" s="55"/>
      <c r="E267"/>
      <c r="F267"/>
      <c r="G267"/>
      <c r="H267"/>
      <c r="I267"/>
    </row>
    <row r="268" spans="1:9" x14ac:dyDescent="0.2">
      <c r="A268" s="21">
        <v>269</v>
      </c>
      <c r="B268"/>
      <c r="C268"/>
      <c r="D268" s="55"/>
      <c r="E268"/>
      <c r="F268"/>
      <c r="G268"/>
      <c r="H268"/>
      <c r="I268"/>
    </row>
    <row r="269" spans="1:9" x14ac:dyDescent="0.2">
      <c r="A269" s="21">
        <v>270</v>
      </c>
      <c r="B269"/>
      <c r="C269"/>
      <c r="D269" s="55"/>
      <c r="E269"/>
      <c r="F269"/>
      <c r="G269"/>
      <c r="H269"/>
      <c r="I269"/>
    </row>
    <row r="270" spans="1:9" x14ac:dyDescent="0.2">
      <c r="A270" s="21">
        <v>271</v>
      </c>
      <c r="B270"/>
      <c r="C270"/>
      <c r="D270" s="55"/>
      <c r="E270"/>
      <c r="F270"/>
      <c r="G270"/>
      <c r="H270"/>
      <c r="I270"/>
    </row>
    <row r="271" spans="1:9" x14ac:dyDescent="0.2">
      <c r="A271" s="21">
        <v>272</v>
      </c>
      <c r="B271"/>
      <c r="C271"/>
      <c r="D271" s="55"/>
      <c r="E271"/>
      <c r="F271"/>
      <c r="G271"/>
      <c r="H271"/>
      <c r="I271"/>
    </row>
    <row r="272" spans="1:9" x14ac:dyDescent="0.2">
      <c r="A272" s="21">
        <v>273</v>
      </c>
      <c r="B272"/>
      <c r="C272"/>
      <c r="D272" s="55"/>
      <c r="E272"/>
      <c r="F272"/>
      <c r="G272"/>
      <c r="H272"/>
      <c r="I272"/>
    </row>
    <row r="273" spans="1:9" x14ac:dyDescent="0.2">
      <c r="A273" s="21">
        <v>274</v>
      </c>
      <c r="B273"/>
      <c r="C273"/>
      <c r="D273" s="55"/>
      <c r="E273"/>
      <c r="F273"/>
      <c r="G273"/>
      <c r="H273"/>
      <c r="I273"/>
    </row>
    <row r="274" spans="1:9" x14ac:dyDescent="0.2">
      <c r="A274" s="21">
        <v>275</v>
      </c>
      <c r="B274"/>
      <c r="C274"/>
      <c r="D274" s="55"/>
      <c r="E274"/>
      <c r="F274"/>
      <c r="G274"/>
      <c r="H274"/>
      <c r="I274"/>
    </row>
    <row r="275" spans="1:9" x14ac:dyDescent="0.2">
      <c r="A275" s="21">
        <v>276</v>
      </c>
      <c r="B275"/>
      <c r="C275"/>
      <c r="D275" s="55"/>
      <c r="E275"/>
      <c r="F275"/>
      <c r="G275"/>
      <c r="H275"/>
      <c r="I275"/>
    </row>
    <row r="276" spans="1:9" x14ac:dyDescent="0.2">
      <c r="A276" s="21">
        <v>277</v>
      </c>
      <c r="B276"/>
      <c r="C276"/>
      <c r="D276" s="55"/>
      <c r="E276"/>
      <c r="F276"/>
      <c r="G276"/>
      <c r="H276"/>
      <c r="I276"/>
    </row>
    <row r="277" spans="1:9" x14ac:dyDescent="0.2">
      <c r="A277" s="21">
        <v>278</v>
      </c>
      <c r="B277"/>
      <c r="C277"/>
      <c r="D277" s="55"/>
      <c r="E277"/>
      <c r="F277"/>
      <c r="G277"/>
      <c r="H277"/>
      <c r="I277"/>
    </row>
    <row r="278" spans="1:9" x14ac:dyDescent="0.2">
      <c r="A278" s="21">
        <v>279</v>
      </c>
      <c r="B278"/>
      <c r="C278"/>
      <c r="D278" s="55"/>
      <c r="E278"/>
      <c r="F278"/>
      <c r="G278"/>
      <c r="H278"/>
      <c r="I278"/>
    </row>
    <row r="279" spans="1:9" x14ac:dyDescent="0.2">
      <c r="A279" s="21">
        <v>280</v>
      </c>
      <c r="B279"/>
      <c r="C279"/>
      <c r="D279" s="55"/>
      <c r="E279"/>
      <c r="F279"/>
      <c r="G279"/>
      <c r="H279"/>
      <c r="I279"/>
    </row>
    <row r="280" spans="1:9" x14ac:dyDescent="0.2">
      <c r="A280" s="21">
        <v>281</v>
      </c>
      <c r="B280"/>
      <c r="C280"/>
      <c r="D280" s="55"/>
      <c r="E280"/>
      <c r="F280"/>
      <c r="G280"/>
      <c r="H280"/>
      <c r="I280"/>
    </row>
    <row r="281" spans="1:9" x14ac:dyDescent="0.2">
      <c r="A281" s="21">
        <v>282</v>
      </c>
      <c r="B281"/>
      <c r="C281"/>
      <c r="D281" s="55"/>
      <c r="E281"/>
      <c r="F281"/>
      <c r="G281"/>
      <c r="H281"/>
      <c r="I281"/>
    </row>
    <row r="282" spans="1:9" x14ac:dyDescent="0.2">
      <c r="A282" s="21">
        <v>283</v>
      </c>
      <c r="B282"/>
      <c r="C282"/>
      <c r="D282" s="55"/>
      <c r="E282"/>
      <c r="F282"/>
      <c r="G282"/>
      <c r="H282"/>
      <c r="I282"/>
    </row>
    <row r="283" spans="1:9" x14ac:dyDescent="0.2">
      <c r="A283" s="21">
        <v>284</v>
      </c>
      <c r="B283"/>
      <c r="C283"/>
      <c r="D283" s="55"/>
      <c r="E283"/>
      <c r="F283"/>
      <c r="G283"/>
      <c r="H283"/>
      <c r="I283"/>
    </row>
    <row r="284" spans="1:9" x14ac:dyDescent="0.2">
      <c r="A284" s="21">
        <v>285</v>
      </c>
      <c r="B284"/>
      <c r="C284"/>
      <c r="D284" s="55"/>
      <c r="E284"/>
      <c r="F284"/>
      <c r="G284"/>
      <c r="H284"/>
      <c r="I284"/>
    </row>
    <row r="285" spans="1:9" x14ac:dyDescent="0.2">
      <c r="A285" s="21">
        <v>286</v>
      </c>
      <c r="B285"/>
      <c r="C285"/>
      <c r="D285" s="55"/>
      <c r="E285"/>
      <c r="F285"/>
      <c r="G285"/>
      <c r="H285"/>
      <c r="I285"/>
    </row>
    <row r="286" spans="1:9" x14ac:dyDescent="0.2">
      <c r="A286" s="21">
        <v>287</v>
      </c>
      <c r="B286"/>
      <c r="C286"/>
      <c r="D286" s="55"/>
      <c r="E286"/>
      <c r="F286"/>
      <c r="G286"/>
      <c r="H286"/>
      <c r="I286"/>
    </row>
    <row r="287" spans="1:9" x14ac:dyDescent="0.2">
      <c r="A287" s="21">
        <v>288</v>
      </c>
      <c r="B287"/>
      <c r="C287"/>
      <c r="D287" s="55"/>
      <c r="E287"/>
      <c r="F287"/>
      <c r="G287"/>
      <c r="H287"/>
      <c r="I287"/>
    </row>
    <row r="288" spans="1:9" x14ac:dyDescent="0.2">
      <c r="A288" s="21">
        <v>289</v>
      </c>
      <c r="B288"/>
      <c r="C288"/>
      <c r="D288" s="55"/>
      <c r="E288"/>
      <c r="F288"/>
      <c r="G288"/>
      <c r="H288"/>
      <c r="I288"/>
    </row>
    <row r="289" spans="1:9" x14ac:dyDescent="0.2">
      <c r="A289" s="21">
        <v>290</v>
      </c>
      <c r="B289"/>
      <c r="C289"/>
      <c r="D289" s="55"/>
      <c r="E289"/>
      <c r="F289"/>
      <c r="G289"/>
      <c r="H289"/>
      <c r="I289"/>
    </row>
    <row r="290" spans="1:9" x14ac:dyDescent="0.2">
      <c r="A290" s="21">
        <v>291</v>
      </c>
      <c r="B290"/>
      <c r="C290"/>
      <c r="D290" s="55"/>
      <c r="E290"/>
      <c r="F290"/>
      <c r="G290"/>
      <c r="H290"/>
      <c r="I290"/>
    </row>
    <row r="291" spans="1:9" x14ac:dyDescent="0.2">
      <c r="A291" s="21">
        <v>292</v>
      </c>
      <c r="B291"/>
      <c r="C291"/>
      <c r="D291" s="55"/>
      <c r="E291"/>
      <c r="F291"/>
      <c r="G291"/>
      <c r="H291"/>
      <c r="I291"/>
    </row>
    <row r="292" spans="1:9" x14ac:dyDescent="0.2">
      <c r="A292" s="21">
        <v>293</v>
      </c>
      <c r="B292"/>
      <c r="C292"/>
      <c r="D292" s="55"/>
      <c r="E292"/>
      <c r="F292"/>
      <c r="G292"/>
      <c r="H292"/>
      <c r="I292"/>
    </row>
    <row r="293" spans="1:9" x14ac:dyDescent="0.2">
      <c r="A293" s="21">
        <v>294</v>
      </c>
      <c r="B293"/>
      <c r="C293"/>
      <c r="D293" s="55"/>
      <c r="E293"/>
      <c r="F293"/>
      <c r="G293"/>
      <c r="H293"/>
      <c r="I293"/>
    </row>
    <row r="294" spans="1:9" x14ac:dyDescent="0.2">
      <c r="A294" s="21">
        <v>295</v>
      </c>
      <c r="B294"/>
      <c r="C294"/>
      <c r="D294" s="55"/>
      <c r="E294"/>
      <c r="F294"/>
      <c r="G294"/>
      <c r="H294"/>
      <c r="I294"/>
    </row>
    <row r="295" spans="1:9" x14ac:dyDescent="0.2">
      <c r="A295" s="21">
        <v>296</v>
      </c>
      <c r="B295"/>
      <c r="C295"/>
      <c r="D295" s="55"/>
      <c r="E295"/>
      <c r="F295"/>
      <c r="G295"/>
      <c r="H295"/>
      <c r="I295"/>
    </row>
    <row r="296" spans="1:9" x14ac:dyDescent="0.2">
      <c r="A296" s="21">
        <v>297</v>
      </c>
      <c r="B296"/>
      <c r="C296"/>
      <c r="D296" s="55"/>
      <c r="E296"/>
      <c r="F296"/>
      <c r="G296"/>
      <c r="H296"/>
      <c r="I296"/>
    </row>
    <row r="297" spans="1:9" x14ac:dyDescent="0.2">
      <c r="A297" s="21">
        <v>298</v>
      </c>
      <c r="B297"/>
      <c r="C297"/>
      <c r="D297" s="55"/>
      <c r="E297"/>
      <c r="F297"/>
      <c r="G297"/>
      <c r="H297"/>
      <c r="I297"/>
    </row>
    <row r="298" spans="1:9" x14ac:dyDescent="0.2">
      <c r="A298" s="21">
        <v>299</v>
      </c>
      <c r="B298"/>
      <c r="C298"/>
      <c r="D298" s="55"/>
      <c r="E298"/>
      <c r="F298"/>
      <c r="G298"/>
      <c r="H298"/>
      <c r="I298"/>
    </row>
    <row r="299" spans="1:9" x14ac:dyDescent="0.2">
      <c r="A299" s="21">
        <v>300</v>
      </c>
      <c r="B299"/>
      <c r="C299"/>
      <c r="D299" s="55"/>
      <c r="E299"/>
      <c r="F299"/>
      <c r="G299"/>
      <c r="H299"/>
      <c r="I299"/>
    </row>
    <row r="300" spans="1:9" x14ac:dyDescent="0.2">
      <c r="A300" s="21">
        <v>301</v>
      </c>
      <c r="B300"/>
      <c r="C300"/>
      <c r="D300" s="55"/>
      <c r="E300"/>
      <c r="F300"/>
      <c r="G300"/>
      <c r="H300"/>
      <c r="I300"/>
    </row>
    <row r="301" spans="1:9" x14ac:dyDescent="0.2">
      <c r="A301" s="21">
        <v>302</v>
      </c>
      <c r="B301"/>
      <c r="C301"/>
      <c r="D301" s="55"/>
      <c r="E301"/>
      <c r="F301"/>
      <c r="G301"/>
      <c r="H301"/>
      <c r="I301"/>
    </row>
    <row r="302" spans="1:9" x14ac:dyDescent="0.2">
      <c r="A302" s="21">
        <v>303</v>
      </c>
      <c r="B302"/>
      <c r="C302"/>
      <c r="D302" s="55"/>
      <c r="E302"/>
      <c r="F302"/>
      <c r="G302"/>
      <c r="H302"/>
      <c r="I302"/>
    </row>
    <row r="303" spans="1:9" x14ac:dyDescent="0.2">
      <c r="A303" s="21">
        <v>304</v>
      </c>
      <c r="B303"/>
      <c r="C303"/>
      <c r="D303" s="55"/>
      <c r="E303"/>
      <c r="F303"/>
      <c r="G303"/>
      <c r="H303"/>
      <c r="I303"/>
    </row>
    <row r="304" spans="1:9" x14ac:dyDescent="0.2">
      <c r="A304" s="21">
        <v>305</v>
      </c>
      <c r="B304"/>
      <c r="C304"/>
      <c r="D304" s="55"/>
      <c r="E304"/>
      <c r="F304"/>
      <c r="G304"/>
      <c r="H304"/>
      <c r="I304"/>
    </row>
    <row r="305" spans="1:9" x14ac:dyDescent="0.2">
      <c r="A305" s="21">
        <v>306</v>
      </c>
      <c r="B305"/>
      <c r="C305"/>
      <c r="D305" s="55"/>
      <c r="E305"/>
      <c r="F305"/>
      <c r="G305"/>
      <c r="H305"/>
      <c r="I305"/>
    </row>
    <row r="306" spans="1:9" x14ac:dyDescent="0.2">
      <c r="A306" s="21">
        <v>307</v>
      </c>
      <c r="B306"/>
      <c r="C306"/>
      <c r="D306" s="55"/>
      <c r="E306"/>
      <c r="F306"/>
      <c r="G306"/>
      <c r="H306"/>
      <c r="I306"/>
    </row>
    <row r="307" spans="1:9" x14ac:dyDescent="0.2">
      <c r="A307" s="21">
        <v>308</v>
      </c>
      <c r="B307"/>
      <c r="C307"/>
      <c r="D307" s="55"/>
      <c r="E307"/>
      <c r="F307"/>
      <c r="G307"/>
      <c r="H307"/>
      <c r="I307"/>
    </row>
    <row r="308" spans="1:9" x14ac:dyDescent="0.2">
      <c r="A308" s="21">
        <v>309</v>
      </c>
      <c r="B308"/>
      <c r="C308"/>
      <c r="D308" s="55"/>
      <c r="E308"/>
      <c r="F308"/>
      <c r="G308"/>
      <c r="H308"/>
      <c r="I308"/>
    </row>
    <row r="309" spans="1:9" x14ac:dyDescent="0.2">
      <c r="A309" s="21">
        <v>310</v>
      </c>
      <c r="B309"/>
      <c r="C309"/>
      <c r="D309" s="55"/>
      <c r="E309"/>
      <c r="F309"/>
      <c r="G309"/>
      <c r="H309"/>
      <c r="I309"/>
    </row>
    <row r="310" spans="1:9" x14ac:dyDescent="0.2">
      <c r="A310" s="21">
        <v>311</v>
      </c>
      <c r="B310"/>
      <c r="C310"/>
      <c r="D310" s="55"/>
      <c r="E310"/>
      <c r="F310"/>
      <c r="G310"/>
      <c r="H310"/>
      <c r="I310"/>
    </row>
    <row r="311" spans="1:9" x14ac:dyDescent="0.2">
      <c r="A311" s="21">
        <v>312</v>
      </c>
      <c r="B311"/>
      <c r="C311"/>
      <c r="D311" s="55"/>
      <c r="E311"/>
      <c r="F311"/>
      <c r="G311"/>
      <c r="H311"/>
      <c r="I311"/>
    </row>
    <row r="312" spans="1:9" x14ac:dyDescent="0.2">
      <c r="A312" s="21">
        <v>313</v>
      </c>
      <c r="B312"/>
      <c r="C312"/>
      <c r="D312" s="55"/>
      <c r="E312"/>
      <c r="F312"/>
      <c r="G312"/>
      <c r="H312"/>
      <c r="I312"/>
    </row>
    <row r="313" spans="1:9" x14ac:dyDescent="0.2">
      <c r="A313" s="21">
        <v>314</v>
      </c>
      <c r="B313"/>
      <c r="C313"/>
      <c r="D313" s="55"/>
      <c r="E313"/>
      <c r="F313"/>
      <c r="G313"/>
      <c r="H313"/>
      <c r="I313"/>
    </row>
    <row r="314" spans="1:9" x14ac:dyDescent="0.2">
      <c r="A314" s="21">
        <v>315</v>
      </c>
      <c r="B314"/>
      <c r="C314"/>
      <c r="D314" s="55"/>
      <c r="E314"/>
      <c r="F314"/>
      <c r="G314"/>
      <c r="H314"/>
      <c r="I314"/>
    </row>
    <row r="315" spans="1:9" x14ac:dyDescent="0.2">
      <c r="A315" s="21">
        <v>316</v>
      </c>
      <c r="B315"/>
      <c r="C315"/>
      <c r="D315" s="55"/>
      <c r="E315"/>
      <c r="F315"/>
      <c r="G315"/>
      <c r="H315"/>
      <c r="I315"/>
    </row>
    <row r="316" spans="1:9" x14ac:dyDescent="0.2">
      <c r="A316" s="21">
        <v>317</v>
      </c>
      <c r="B316"/>
      <c r="C316"/>
      <c r="D316" s="55"/>
      <c r="E316"/>
      <c r="F316"/>
      <c r="G316"/>
      <c r="H316"/>
      <c r="I316"/>
    </row>
    <row r="317" spans="1:9" x14ac:dyDescent="0.2">
      <c r="A317" s="21">
        <v>318</v>
      </c>
      <c r="B317"/>
      <c r="C317"/>
      <c r="D317" s="55"/>
      <c r="E317"/>
      <c r="F317"/>
      <c r="G317"/>
      <c r="H317"/>
      <c r="I317"/>
    </row>
    <row r="318" spans="1:9" x14ac:dyDescent="0.2">
      <c r="A318" s="21">
        <v>319</v>
      </c>
      <c r="B318"/>
      <c r="C318"/>
      <c r="D318" s="55"/>
      <c r="E318"/>
      <c r="F318"/>
      <c r="G318"/>
      <c r="H318"/>
      <c r="I318"/>
    </row>
    <row r="319" spans="1:9" x14ac:dyDescent="0.2">
      <c r="A319" s="21">
        <v>320</v>
      </c>
      <c r="B319"/>
      <c r="C319"/>
      <c r="D319" s="55"/>
      <c r="E319"/>
      <c r="F319"/>
      <c r="G319"/>
      <c r="H319"/>
      <c r="I319"/>
    </row>
    <row r="320" spans="1:9" x14ac:dyDescent="0.2">
      <c r="A320" s="21">
        <v>321</v>
      </c>
      <c r="B320"/>
      <c r="C320"/>
      <c r="D320" s="55"/>
      <c r="E320"/>
      <c r="F320"/>
      <c r="G320"/>
      <c r="H320"/>
      <c r="I320"/>
    </row>
    <row r="321" spans="1:9" x14ac:dyDescent="0.2">
      <c r="A321" s="21">
        <v>322</v>
      </c>
      <c r="B321"/>
      <c r="C321"/>
      <c r="D321" s="55"/>
      <c r="E321"/>
      <c r="F321"/>
      <c r="G321"/>
      <c r="H321"/>
      <c r="I321"/>
    </row>
    <row r="322" spans="1:9" x14ac:dyDescent="0.2">
      <c r="A322" s="21">
        <v>323</v>
      </c>
      <c r="B322"/>
      <c r="C322"/>
      <c r="D322" s="55"/>
      <c r="E322"/>
      <c r="F322"/>
      <c r="G322"/>
      <c r="H322"/>
      <c r="I322"/>
    </row>
    <row r="323" spans="1:9" x14ac:dyDescent="0.2">
      <c r="A323" s="21">
        <v>324</v>
      </c>
      <c r="B323"/>
      <c r="C323"/>
      <c r="D323" s="55"/>
      <c r="E323"/>
      <c r="F323"/>
      <c r="G323"/>
      <c r="H323"/>
      <c r="I323"/>
    </row>
    <row r="324" spans="1:9" x14ac:dyDescent="0.2">
      <c r="A324" s="21">
        <v>325</v>
      </c>
      <c r="B324"/>
      <c r="C324"/>
      <c r="D324" s="55"/>
      <c r="E324"/>
      <c r="F324"/>
      <c r="G324"/>
      <c r="H324"/>
      <c r="I324"/>
    </row>
    <row r="325" spans="1:9" x14ac:dyDescent="0.2">
      <c r="A325" s="21">
        <v>326</v>
      </c>
      <c r="B325"/>
      <c r="C325"/>
      <c r="D325" s="55"/>
      <c r="E325"/>
      <c r="F325"/>
      <c r="G325"/>
      <c r="H325"/>
      <c r="I325"/>
    </row>
    <row r="326" spans="1:9" x14ac:dyDescent="0.2">
      <c r="A326" s="21">
        <v>327</v>
      </c>
      <c r="B326"/>
      <c r="C326"/>
      <c r="D326" s="55"/>
      <c r="E326"/>
      <c r="F326"/>
      <c r="G326"/>
      <c r="H326"/>
      <c r="I326"/>
    </row>
    <row r="327" spans="1:9" x14ac:dyDescent="0.2">
      <c r="A327" s="21">
        <v>328</v>
      </c>
      <c r="B327"/>
      <c r="C327"/>
      <c r="D327" s="55"/>
      <c r="E327"/>
      <c r="F327"/>
      <c r="G327"/>
      <c r="H327"/>
      <c r="I327"/>
    </row>
    <row r="328" spans="1:9" x14ac:dyDescent="0.2">
      <c r="A328" s="21">
        <v>329</v>
      </c>
      <c r="B328"/>
      <c r="C328"/>
      <c r="D328" s="55"/>
      <c r="E328"/>
      <c r="F328"/>
      <c r="G328"/>
      <c r="H328"/>
      <c r="I328"/>
    </row>
    <row r="329" spans="1:9" x14ac:dyDescent="0.2">
      <c r="A329" s="21">
        <v>330</v>
      </c>
      <c r="B329"/>
      <c r="C329"/>
      <c r="D329" s="55"/>
      <c r="E329"/>
      <c r="F329"/>
      <c r="G329"/>
      <c r="H329"/>
      <c r="I329"/>
    </row>
    <row r="330" spans="1:9" x14ac:dyDescent="0.2">
      <c r="A330" s="21">
        <v>331</v>
      </c>
      <c r="B330"/>
      <c r="C330"/>
      <c r="D330" s="55"/>
      <c r="E330"/>
      <c r="F330"/>
      <c r="G330"/>
      <c r="H330"/>
      <c r="I330"/>
    </row>
    <row r="331" spans="1:9" x14ac:dyDescent="0.2">
      <c r="A331" s="21">
        <v>332</v>
      </c>
      <c r="B331"/>
      <c r="C331"/>
      <c r="D331" s="55"/>
      <c r="E331"/>
      <c r="F331"/>
      <c r="G331"/>
      <c r="H331"/>
      <c r="I331"/>
    </row>
    <row r="332" spans="1:9" x14ac:dyDescent="0.2">
      <c r="A332" s="21">
        <v>333</v>
      </c>
      <c r="B332"/>
      <c r="C332"/>
      <c r="D332" s="55"/>
      <c r="E332"/>
      <c r="F332"/>
      <c r="G332"/>
      <c r="H332"/>
      <c r="I332"/>
    </row>
    <row r="333" spans="1:9" x14ac:dyDescent="0.2">
      <c r="A333" s="21">
        <v>334</v>
      </c>
      <c r="B333"/>
      <c r="C333"/>
      <c r="D333" s="55"/>
      <c r="E333"/>
      <c r="F333"/>
      <c r="G333"/>
      <c r="H333"/>
      <c r="I333"/>
    </row>
    <row r="334" spans="1:9" x14ac:dyDescent="0.2">
      <c r="A334" s="21">
        <v>335</v>
      </c>
      <c r="B334"/>
      <c r="C334"/>
      <c r="D334" s="55"/>
      <c r="E334"/>
      <c r="F334"/>
      <c r="G334"/>
      <c r="H334"/>
      <c r="I334"/>
    </row>
    <row r="335" spans="1:9" x14ac:dyDescent="0.2">
      <c r="A335" s="21">
        <v>336</v>
      </c>
      <c r="B335"/>
      <c r="C335"/>
      <c r="D335" s="55"/>
      <c r="E335"/>
      <c r="F335"/>
      <c r="G335"/>
      <c r="H335"/>
      <c r="I335"/>
    </row>
    <row r="336" spans="1:9" x14ac:dyDescent="0.2">
      <c r="A336" s="21">
        <v>337</v>
      </c>
      <c r="B336"/>
      <c r="C336"/>
      <c r="D336" s="55"/>
      <c r="E336"/>
      <c r="F336"/>
      <c r="G336"/>
      <c r="H336"/>
      <c r="I336"/>
    </row>
    <row r="337" spans="1:9" x14ac:dyDescent="0.2">
      <c r="A337" s="21">
        <v>338</v>
      </c>
      <c r="B337"/>
      <c r="C337"/>
      <c r="D337" s="55"/>
      <c r="E337"/>
      <c r="F337"/>
      <c r="G337"/>
      <c r="H337"/>
      <c r="I337"/>
    </row>
    <row r="338" spans="1:9" x14ac:dyDescent="0.2">
      <c r="A338" s="21">
        <v>339</v>
      </c>
      <c r="B338"/>
      <c r="C338"/>
      <c r="D338" s="55"/>
      <c r="E338"/>
      <c r="F338"/>
      <c r="G338"/>
      <c r="H338"/>
      <c r="I338"/>
    </row>
    <row r="339" spans="1:9" x14ac:dyDescent="0.2">
      <c r="A339" s="21">
        <v>340</v>
      </c>
      <c r="B339"/>
      <c r="C339"/>
      <c r="D339" s="55"/>
      <c r="E339"/>
      <c r="F339"/>
      <c r="G339"/>
      <c r="H339"/>
      <c r="I339"/>
    </row>
    <row r="340" spans="1:9" x14ac:dyDescent="0.2">
      <c r="A340" s="21">
        <v>341</v>
      </c>
      <c r="B340"/>
      <c r="C340"/>
      <c r="D340" s="55"/>
      <c r="E340"/>
      <c r="F340"/>
      <c r="G340"/>
      <c r="H340"/>
      <c r="I340"/>
    </row>
    <row r="341" spans="1:9" x14ac:dyDescent="0.2">
      <c r="A341" s="21">
        <v>342</v>
      </c>
      <c r="B341"/>
      <c r="C341"/>
      <c r="D341" s="55"/>
      <c r="E341"/>
      <c r="F341"/>
      <c r="G341"/>
      <c r="H341"/>
      <c r="I341"/>
    </row>
    <row r="342" spans="1:9" x14ac:dyDescent="0.2">
      <c r="A342" s="21">
        <v>343</v>
      </c>
      <c r="B342"/>
      <c r="C342"/>
      <c r="D342" s="55"/>
      <c r="E342"/>
      <c r="F342"/>
      <c r="G342"/>
      <c r="H342"/>
      <c r="I342"/>
    </row>
    <row r="343" spans="1:9" x14ac:dyDescent="0.2">
      <c r="A343" s="21">
        <v>344</v>
      </c>
      <c r="B343"/>
      <c r="C343"/>
      <c r="D343" s="55"/>
      <c r="E343"/>
      <c r="F343"/>
      <c r="G343"/>
      <c r="H343"/>
      <c r="I343"/>
    </row>
    <row r="344" spans="1:9" x14ac:dyDescent="0.2">
      <c r="A344" s="21">
        <v>345</v>
      </c>
      <c r="B344"/>
      <c r="C344"/>
      <c r="D344" s="55"/>
      <c r="E344"/>
      <c r="F344"/>
      <c r="G344"/>
      <c r="H344"/>
      <c r="I344"/>
    </row>
    <row r="345" spans="1:9" x14ac:dyDescent="0.2">
      <c r="A345" s="21">
        <v>346</v>
      </c>
      <c r="B345"/>
      <c r="C345"/>
      <c r="D345" s="55"/>
      <c r="E345"/>
      <c r="F345"/>
      <c r="G345"/>
      <c r="H345"/>
      <c r="I345"/>
    </row>
    <row r="346" spans="1:9" x14ac:dyDescent="0.2">
      <c r="A346" s="21">
        <v>347</v>
      </c>
      <c r="B346"/>
      <c r="C346"/>
      <c r="D346" s="55"/>
      <c r="E346"/>
      <c r="F346"/>
      <c r="G346"/>
      <c r="H346"/>
      <c r="I346"/>
    </row>
    <row r="347" spans="1:9" x14ac:dyDescent="0.2">
      <c r="A347" s="21">
        <v>348</v>
      </c>
      <c r="B347"/>
      <c r="C347"/>
      <c r="D347" s="55"/>
      <c r="E347"/>
      <c r="F347"/>
      <c r="G347"/>
      <c r="H347"/>
      <c r="I347"/>
    </row>
    <row r="348" spans="1:9" x14ac:dyDescent="0.2">
      <c r="A348" s="21">
        <v>349</v>
      </c>
      <c r="B348"/>
      <c r="C348"/>
      <c r="D348" s="55"/>
      <c r="E348"/>
      <c r="F348"/>
      <c r="G348"/>
      <c r="H348"/>
      <c r="I348"/>
    </row>
    <row r="349" spans="1:9" x14ac:dyDescent="0.2">
      <c r="A349" s="21">
        <v>350</v>
      </c>
      <c r="B349"/>
      <c r="C349"/>
      <c r="D349" s="55"/>
      <c r="E349"/>
      <c r="F349"/>
      <c r="G349"/>
      <c r="H349"/>
      <c r="I349"/>
    </row>
    <row r="350" spans="1:9" x14ac:dyDescent="0.2">
      <c r="A350" s="21">
        <v>351</v>
      </c>
      <c r="B350"/>
      <c r="C350"/>
      <c r="D350" s="55"/>
      <c r="E350"/>
      <c r="F350"/>
      <c r="G350"/>
      <c r="H350"/>
      <c r="I350"/>
    </row>
    <row r="351" spans="1:9" x14ac:dyDescent="0.2">
      <c r="A351" s="21">
        <v>352</v>
      </c>
      <c r="B351"/>
      <c r="C351"/>
      <c r="D351" s="55"/>
      <c r="E351"/>
      <c r="F351"/>
      <c r="G351"/>
      <c r="H351"/>
      <c r="I351"/>
    </row>
    <row r="352" spans="1:9" x14ac:dyDescent="0.2">
      <c r="A352" s="21">
        <v>353</v>
      </c>
      <c r="B352"/>
      <c r="C352"/>
      <c r="D352" s="55"/>
      <c r="E352"/>
      <c r="F352"/>
      <c r="G352"/>
      <c r="H352"/>
      <c r="I352"/>
    </row>
    <row r="353" spans="1:9" x14ac:dyDescent="0.2">
      <c r="A353" s="21">
        <v>354</v>
      </c>
      <c r="B353"/>
      <c r="C353"/>
      <c r="D353" s="55"/>
      <c r="E353"/>
      <c r="F353"/>
      <c r="G353"/>
      <c r="H353"/>
      <c r="I353"/>
    </row>
    <row r="354" spans="1:9" x14ac:dyDescent="0.2">
      <c r="A354" s="21">
        <v>355</v>
      </c>
      <c r="B354"/>
      <c r="C354"/>
      <c r="D354" s="55"/>
      <c r="E354"/>
      <c r="F354"/>
      <c r="G354"/>
      <c r="H354"/>
      <c r="I354"/>
    </row>
    <row r="355" spans="1:9" x14ac:dyDescent="0.2">
      <c r="A355" s="21">
        <v>356</v>
      </c>
      <c r="B355"/>
      <c r="C355"/>
      <c r="D355" s="55"/>
      <c r="E355"/>
      <c r="F355"/>
      <c r="G355"/>
      <c r="H355"/>
      <c r="I355"/>
    </row>
    <row r="356" spans="1:9" x14ac:dyDescent="0.2">
      <c r="A356" s="21">
        <v>357</v>
      </c>
      <c r="B356"/>
      <c r="C356"/>
      <c r="D356" s="55"/>
      <c r="E356"/>
      <c r="F356"/>
      <c r="G356"/>
      <c r="H356"/>
      <c r="I356"/>
    </row>
    <row r="357" spans="1:9" x14ac:dyDescent="0.2">
      <c r="A357" s="21">
        <v>358</v>
      </c>
      <c r="B357"/>
      <c r="C357"/>
      <c r="D357" s="55"/>
      <c r="E357"/>
      <c r="F357"/>
      <c r="G357"/>
      <c r="H357"/>
      <c r="I357"/>
    </row>
    <row r="358" spans="1:9" x14ac:dyDescent="0.2">
      <c r="A358" s="21">
        <v>359</v>
      </c>
      <c r="B358"/>
      <c r="C358"/>
      <c r="D358" s="55"/>
      <c r="E358"/>
      <c r="F358"/>
      <c r="G358"/>
      <c r="H358"/>
      <c r="I358"/>
    </row>
    <row r="359" spans="1:9" x14ac:dyDescent="0.2">
      <c r="A359" s="21">
        <v>360</v>
      </c>
      <c r="B359"/>
      <c r="C359"/>
      <c r="D359" s="55"/>
      <c r="E359"/>
      <c r="F359"/>
      <c r="G359"/>
      <c r="H359"/>
      <c r="I359"/>
    </row>
    <row r="360" spans="1:9" x14ac:dyDescent="0.2">
      <c r="A360" s="21">
        <v>361</v>
      </c>
      <c r="B360"/>
      <c r="C360"/>
      <c r="D360" s="55"/>
      <c r="E360"/>
      <c r="F360"/>
      <c r="G360"/>
      <c r="H360"/>
      <c r="I360"/>
    </row>
    <row r="361" spans="1:9" x14ac:dyDescent="0.2">
      <c r="A361" s="21">
        <v>362</v>
      </c>
      <c r="B361"/>
      <c r="C361"/>
      <c r="D361" s="55"/>
      <c r="E361"/>
      <c r="F361"/>
      <c r="G361"/>
      <c r="H361"/>
      <c r="I361"/>
    </row>
    <row r="362" spans="1:9" x14ac:dyDescent="0.2">
      <c r="A362" s="21">
        <v>363</v>
      </c>
      <c r="B362"/>
      <c r="C362"/>
      <c r="D362" s="55"/>
      <c r="E362"/>
      <c r="F362"/>
      <c r="G362"/>
      <c r="H362"/>
      <c r="I362"/>
    </row>
    <row r="363" spans="1:9" x14ac:dyDescent="0.2">
      <c r="A363" s="21">
        <v>364</v>
      </c>
      <c r="B363"/>
      <c r="C363"/>
      <c r="D363" s="55"/>
      <c r="E363"/>
      <c r="F363"/>
      <c r="G363"/>
      <c r="H363"/>
      <c r="I363"/>
    </row>
    <row r="364" spans="1:9" x14ac:dyDescent="0.2">
      <c r="A364" s="21">
        <v>365</v>
      </c>
      <c r="B364"/>
      <c r="C364"/>
      <c r="D364" s="55"/>
      <c r="E364"/>
      <c r="F364"/>
      <c r="G364"/>
      <c r="H364"/>
      <c r="I364"/>
    </row>
    <row r="365" spans="1:9" x14ac:dyDescent="0.2">
      <c r="A365" s="21">
        <v>366</v>
      </c>
      <c r="B365"/>
      <c r="C365"/>
      <c r="D365" s="55"/>
      <c r="E365"/>
      <c r="F365"/>
      <c r="G365"/>
      <c r="H365"/>
      <c r="I365"/>
    </row>
    <row r="366" spans="1:9" x14ac:dyDescent="0.2">
      <c r="A366" s="21">
        <v>367</v>
      </c>
      <c r="B366"/>
      <c r="C366"/>
      <c r="D366" s="55"/>
      <c r="E366"/>
      <c r="F366"/>
      <c r="G366"/>
      <c r="H366"/>
      <c r="I366"/>
    </row>
    <row r="367" spans="1:9" x14ac:dyDescent="0.2">
      <c r="A367" s="21">
        <v>368</v>
      </c>
      <c r="B367"/>
      <c r="C367"/>
      <c r="D367" s="55"/>
      <c r="E367"/>
      <c r="F367"/>
      <c r="G367"/>
      <c r="H367"/>
      <c r="I367"/>
    </row>
    <row r="368" spans="1:9" x14ac:dyDescent="0.2">
      <c r="A368" s="21">
        <v>369</v>
      </c>
      <c r="B368"/>
      <c r="C368"/>
      <c r="D368" s="55"/>
      <c r="E368"/>
      <c r="F368"/>
      <c r="G368"/>
      <c r="H368"/>
      <c r="I368"/>
    </row>
    <row r="369" spans="1:9" x14ac:dyDescent="0.2">
      <c r="A369" s="21">
        <v>370</v>
      </c>
      <c r="B369"/>
      <c r="C369"/>
      <c r="D369" s="55"/>
      <c r="E369"/>
      <c r="F369"/>
      <c r="G369"/>
      <c r="H369"/>
      <c r="I369"/>
    </row>
    <row r="370" spans="1:9" x14ac:dyDescent="0.2">
      <c r="A370" s="21">
        <v>371</v>
      </c>
      <c r="B370"/>
      <c r="C370"/>
      <c r="D370" s="55"/>
      <c r="E370"/>
      <c r="F370"/>
      <c r="G370"/>
      <c r="H370"/>
      <c r="I370"/>
    </row>
    <row r="371" spans="1:9" x14ac:dyDescent="0.2">
      <c r="A371" s="21">
        <v>372</v>
      </c>
      <c r="B371"/>
      <c r="C371"/>
      <c r="D371" s="55"/>
      <c r="E371"/>
      <c r="F371"/>
      <c r="G371"/>
      <c r="H371"/>
      <c r="I371"/>
    </row>
    <row r="372" spans="1:9" x14ac:dyDescent="0.2">
      <c r="A372" s="21">
        <v>373</v>
      </c>
      <c r="B372"/>
      <c r="C372"/>
      <c r="D372" s="55"/>
      <c r="E372"/>
      <c r="F372"/>
      <c r="G372"/>
      <c r="H372"/>
      <c r="I372"/>
    </row>
    <row r="373" spans="1:9" x14ac:dyDescent="0.2">
      <c r="A373" s="21">
        <v>374</v>
      </c>
      <c r="B373"/>
      <c r="C373"/>
      <c r="D373" s="55"/>
      <c r="E373"/>
      <c r="F373"/>
      <c r="G373"/>
      <c r="H373"/>
      <c r="I373"/>
    </row>
    <row r="374" spans="1:9" x14ac:dyDescent="0.2">
      <c r="A374" s="21">
        <v>375</v>
      </c>
      <c r="B374"/>
      <c r="C374"/>
      <c r="D374" s="55"/>
      <c r="E374"/>
      <c r="F374"/>
      <c r="G374"/>
      <c r="H374"/>
      <c r="I374"/>
    </row>
    <row r="375" spans="1:9" x14ac:dyDescent="0.2">
      <c r="A375" s="21">
        <v>376</v>
      </c>
      <c r="B375"/>
      <c r="C375"/>
      <c r="D375" s="55"/>
      <c r="E375"/>
      <c r="F375"/>
      <c r="G375"/>
      <c r="H375"/>
      <c r="I375"/>
    </row>
    <row r="376" spans="1:9" x14ac:dyDescent="0.2">
      <c r="A376" s="21">
        <v>377</v>
      </c>
      <c r="B376"/>
      <c r="C376"/>
      <c r="D376" s="55"/>
      <c r="E376"/>
      <c r="F376"/>
      <c r="G376"/>
      <c r="H376"/>
      <c r="I376"/>
    </row>
    <row r="377" spans="1:9" x14ac:dyDescent="0.2">
      <c r="A377" s="21">
        <v>378</v>
      </c>
      <c r="B377"/>
      <c r="C377"/>
      <c r="D377" s="55"/>
      <c r="E377"/>
      <c r="F377"/>
      <c r="G377"/>
      <c r="H377"/>
      <c r="I377"/>
    </row>
    <row r="378" spans="1:9" x14ac:dyDescent="0.2">
      <c r="A378" s="21">
        <v>379</v>
      </c>
      <c r="B378"/>
      <c r="C378"/>
      <c r="D378" s="55"/>
      <c r="E378"/>
      <c r="F378"/>
      <c r="G378"/>
      <c r="H378"/>
      <c r="I378"/>
    </row>
    <row r="379" spans="1:9" x14ac:dyDescent="0.2">
      <c r="A379" s="21">
        <v>380</v>
      </c>
      <c r="B379"/>
      <c r="C379"/>
      <c r="D379" s="55"/>
      <c r="E379"/>
      <c r="F379"/>
      <c r="G379"/>
      <c r="H379"/>
      <c r="I379"/>
    </row>
    <row r="380" spans="1:9" x14ac:dyDescent="0.2">
      <c r="A380" s="21">
        <v>381</v>
      </c>
      <c r="B380"/>
      <c r="C380"/>
      <c r="D380" s="55"/>
      <c r="E380"/>
      <c r="F380"/>
      <c r="G380"/>
      <c r="H380"/>
      <c r="I380"/>
    </row>
    <row r="381" spans="1:9" x14ac:dyDescent="0.2">
      <c r="A381" s="21">
        <v>382</v>
      </c>
      <c r="B381"/>
      <c r="C381"/>
      <c r="D381" s="55"/>
      <c r="E381"/>
      <c r="F381"/>
      <c r="G381"/>
      <c r="H381"/>
      <c r="I381"/>
    </row>
    <row r="382" spans="1:9" x14ac:dyDescent="0.2">
      <c r="A382" s="21">
        <v>383</v>
      </c>
      <c r="B382"/>
      <c r="C382"/>
      <c r="D382" s="55"/>
      <c r="E382"/>
      <c r="F382"/>
      <c r="G382"/>
      <c r="H382"/>
      <c r="I382"/>
    </row>
    <row r="383" spans="1:9" x14ac:dyDescent="0.2">
      <c r="A383" s="21">
        <v>384</v>
      </c>
      <c r="B383"/>
      <c r="C383"/>
      <c r="D383" s="55"/>
      <c r="E383"/>
      <c r="F383"/>
      <c r="G383"/>
      <c r="H383"/>
      <c r="I383"/>
    </row>
    <row r="384" spans="1:9" x14ac:dyDescent="0.2">
      <c r="A384" s="21">
        <v>385</v>
      </c>
      <c r="B384"/>
      <c r="C384"/>
      <c r="D384" s="55"/>
      <c r="E384"/>
      <c r="F384"/>
      <c r="G384"/>
      <c r="H384"/>
      <c r="I384"/>
    </row>
    <row r="385" spans="1:9" x14ac:dyDescent="0.2">
      <c r="A385" s="21">
        <v>386</v>
      </c>
      <c r="B385"/>
      <c r="C385"/>
      <c r="D385" s="55"/>
      <c r="E385"/>
      <c r="F385"/>
      <c r="G385"/>
      <c r="H385"/>
      <c r="I385"/>
    </row>
    <row r="386" spans="1:9" x14ac:dyDescent="0.2">
      <c r="A386" s="21">
        <v>387</v>
      </c>
      <c r="B386"/>
      <c r="C386"/>
      <c r="D386" s="55"/>
      <c r="E386"/>
      <c r="F386"/>
      <c r="G386"/>
      <c r="H386"/>
      <c r="I386"/>
    </row>
    <row r="387" spans="1:9" x14ac:dyDescent="0.2">
      <c r="A387" s="21">
        <v>388</v>
      </c>
      <c r="B387"/>
      <c r="C387"/>
      <c r="D387" s="55"/>
      <c r="E387"/>
      <c r="F387"/>
      <c r="G387"/>
      <c r="H387"/>
      <c r="I387"/>
    </row>
    <row r="388" spans="1:9" x14ac:dyDescent="0.2">
      <c r="A388" s="21">
        <v>389</v>
      </c>
      <c r="B388"/>
      <c r="C388"/>
      <c r="D388" s="55"/>
      <c r="E388"/>
      <c r="F388"/>
      <c r="G388"/>
      <c r="H388"/>
      <c r="I388"/>
    </row>
    <row r="389" spans="1:9" x14ac:dyDescent="0.2">
      <c r="A389" s="21">
        <v>390</v>
      </c>
      <c r="B389"/>
      <c r="C389"/>
      <c r="D389" s="55"/>
      <c r="E389"/>
      <c r="F389"/>
      <c r="G389"/>
      <c r="H389"/>
      <c r="I389"/>
    </row>
    <row r="390" spans="1:9" x14ac:dyDescent="0.2">
      <c r="A390" s="21">
        <v>391</v>
      </c>
      <c r="B390"/>
      <c r="C390"/>
      <c r="D390" s="55"/>
      <c r="E390"/>
      <c r="F390"/>
      <c r="G390"/>
      <c r="H390"/>
      <c r="I390"/>
    </row>
    <row r="391" spans="1:9" x14ac:dyDescent="0.2">
      <c r="A391" s="21">
        <v>392</v>
      </c>
      <c r="B391"/>
      <c r="C391"/>
      <c r="D391" s="55"/>
      <c r="E391"/>
      <c r="F391"/>
      <c r="G391"/>
      <c r="H391"/>
      <c r="I391"/>
    </row>
    <row r="392" spans="1:9" x14ac:dyDescent="0.2">
      <c r="A392" s="21">
        <v>393</v>
      </c>
      <c r="B392"/>
      <c r="C392"/>
      <c r="D392" s="55"/>
      <c r="E392"/>
      <c r="F392"/>
      <c r="G392"/>
      <c r="H392"/>
      <c r="I392"/>
    </row>
    <row r="393" spans="1:9" x14ac:dyDescent="0.2">
      <c r="A393" s="21">
        <v>394</v>
      </c>
      <c r="B393"/>
      <c r="C393"/>
      <c r="D393" s="55"/>
      <c r="E393"/>
      <c r="F393"/>
      <c r="G393"/>
      <c r="H393"/>
      <c r="I393"/>
    </row>
    <row r="394" spans="1:9" x14ac:dyDescent="0.2">
      <c r="A394" s="21">
        <v>395</v>
      </c>
      <c r="B394"/>
      <c r="C394"/>
      <c r="D394" s="55"/>
      <c r="E394"/>
      <c r="F394"/>
      <c r="G394"/>
      <c r="H394"/>
      <c r="I394"/>
    </row>
    <row r="395" spans="1:9" x14ac:dyDescent="0.2">
      <c r="A395" s="21">
        <v>396</v>
      </c>
      <c r="B395"/>
      <c r="C395"/>
      <c r="D395" s="55"/>
      <c r="E395"/>
      <c r="F395"/>
      <c r="G395"/>
      <c r="H395"/>
      <c r="I395"/>
    </row>
    <row r="396" spans="1:9" x14ac:dyDescent="0.2">
      <c r="A396" s="21">
        <v>397</v>
      </c>
      <c r="B396"/>
      <c r="C396"/>
      <c r="D396" s="55"/>
      <c r="E396"/>
      <c r="F396"/>
      <c r="G396"/>
      <c r="H396"/>
      <c r="I396"/>
    </row>
    <row r="397" spans="1:9" x14ac:dyDescent="0.2">
      <c r="A397" s="21">
        <v>398</v>
      </c>
      <c r="B397"/>
      <c r="C397"/>
      <c r="D397" s="55"/>
      <c r="E397"/>
      <c r="F397"/>
      <c r="G397"/>
      <c r="H397"/>
      <c r="I397"/>
    </row>
    <row r="398" spans="1:9" x14ac:dyDescent="0.2">
      <c r="A398" s="21">
        <v>399</v>
      </c>
      <c r="B398"/>
      <c r="C398"/>
      <c r="D398" s="55"/>
      <c r="E398"/>
      <c r="F398"/>
      <c r="G398"/>
      <c r="H398"/>
      <c r="I398"/>
    </row>
    <row r="399" spans="1:9" x14ac:dyDescent="0.2">
      <c r="A399" s="21">
        <v>400</v>
      </c>
      <c r="B399"/>
      <c r="C399"/>
      <c r="D399" s="55"/>
      <c r="E399"/>
      <c r="F399"/>
      <c r="G399"/>
      <c r="H399"/>
      <c r="I399"/>
    </row>
    <row r="400" spans="1:9" x14ac:dyDescent="0.2">
      <c r="A400" s="21">
        <v>401</v>
      </c>
      <c r="B400"/>
      <c r="C400"/>
      <c r="D400" s="55"/>
      <c r="E400"/>
      <c r="F400"/>
      <c r="G400"/>
      <c r="H400"/>
      <c r="I400"/>
    </row>
    <row r="401" spans="1:9" x14ac:dyDescent="0.2">
      <c r="A401" s="21">
        <v>402</v>
      </c>
      <c r="B401"/>
      <c r="C401"/>
      <c r="D401" s="55"/>
      <c r="E401"/>
      <c r="F401"/>
      <c r="G401"/>
      <c r="H401"/>
      <c r="I401"/>
    </row>
    <row r="402" spans="1:9" x14ac:dyDescent="0.2">
      <c r="A402" s="21">
        <v>403</v>
      </c>
      <c r="B402"/>
      <c r="C402"/>
      <c r="D402" s="55"/>
      <c r="E402"/>
      <c r="F402"/>
      <c r="G402"/>
      <c r="H402"/>
      <c r="I402"/>
    </row>
    <row r="403" spans="1:9" x14ac:dyDescent="0.2">
      <c r="A403" s="21">
        <v>404</v>
      </c>
      <c r="B403"/>
      <c r="C403"/>
      <c r="D403" s="55"/>
      <c r="E403"/>
      <c r="F403"/>
      <c r="G403"/>
      <c r="H403"/>
      <c r="I403"/>
    </row>
    <row r="404" spans="1:9" x14ac:dyDescent="0.2">
      <c r="A404" s="21">
        <v>405</v>
      </c>
      <c r="B404"/>
      <c r="C404"/>
      <c r="D404" s="55"/>
      <c r="E404"/>
      <c r="F404"/>
      <c r="G404"/>
      <c r="H404"/>
      <c r="I404"/>
    </row>
    <row r="405" spans="1:9" x14ac:dyDescent="0.2">
      <c r="A405" s="21">
        <v>406</v>
      </c>
      <c r="B405"/>
      <c r="C405"/>
      <c r="D405" s="55"/>
      <c r="E405"/>
      <c r="F405"/>
      <c r="G405"/>
      <c r="H405"/>
      <c r="I405"/>
    </row>
    <row r="406" spans="1:9" x14ac:dyDescent="0.2">
      <c r="A406" s="21">
        <v>407</v>
      </c>
      <c r="B406"/>
      <c r="C406"/>
      <c r="D406" s="55"/>
      <c r="E406"/>
      <c r="F406"/>
      <c r="G406"/>
      <c r="H406"/>
      <c r="I406"/>
    </row>
    <row r="407" spans="1:9" x14ac:dyDescent="0.2">
      <c r="A407" s="21">
        <v>408</v>
      </c>
      <c r="B407"/>
      <c r="C407"/>
      <c r="D407" s="55"/>
      <c r="E407"/>
      <c r="F407"/>
      <c r="G407"/>
      <c r="H407"/>
      <c r="I407"/>
    </row>
    <row r="408" spans="1:9" x14ac:dyDescent="0.2">
      <c r="A408" s="21">
        <v>409</v>
      </c>
      <c r="B408"/>
      <c r="C408"/>
      <c r="D408" s="55"/>
      <c r="E408"/>
      <c r="F408"/>
      <c r="G408"/>
      <c r="H408"/>
      <c r="I408"/>
    </row>
    <row r="409" spans="1:9" x14ac:dyDescent="0.2">
      <c r="A409" s="21">
        <v>410</v>
      </c>
      <c r="B409"/>
      <c r="C409"/>
      <c r="D409" s="55"/>
      <c r="E409"/>
      <c r="F409"/>
      <c r="G409"/>
      <c r="H409"/>
      <c r="I409"/>
    </row>
    <row r="410" spans="1:9" x14ac:dyDescent="0.2">
      <c r="A410" s="21">
        <v>411</v>
      </c>
      <c r="B410"/>
      <c r="C410"/>
      <c r="D410" s="55"/>
      <c r="E410"/>
      <c r="F410"/>
      <c r="G410"/>
      <c r="H410"/>
      <c r="I410"/>
    </row>
    <row r="411" spans="1:9" x14ac:dyDescent="0.2">
      <c r="A411" s="21">
        <v>412</v>
      </c>
      <c r="B411"/>
      <c r="C411"/>
      <c r="D411" s="55"/>
      <c r="E411"/>
      <c r="F411"/>
      <c r="G411"/>
      <c r="H411"/>
      <c r="I411"/>
    </row>
    <row r="412" spans="1:9" x14ac:dyDescent="0.2">
      <c r="A412" s="21">
        <v>413</v>
      </c>
      <c r="B412"/>
      <c r="C412"/>
      <c r="D412" s="55"/>
      <c r="E412"/>
      <c r="F412"/>
      <c r="G412"/>
      <c r="H412"/>
      <c r="I412"/>
    </row>
    <row r="413" spans="1:9" x14ac:dyDescent="0.2">
      <c r="A413" s="21">
        <v>414</v>
      </c>
      <c r="B413"/>
      <c r="C413"/>
      <c r="D413" s="55"/>
      <c r="E413"/>
      <c r="F413"/>
      <c r="G413"/>
      <c r="H413"/>
      <c r="I413"/>
    </row>
    <row r="414" spans="1:9" x14ac:dyDescent="0.2">
      <c r="A414" s="21">
        <v>415</v>
      </c>
      <c r="B414"/>
      <c r="C414"/>
      <c r="D414" s="55"/>
      <c r="E414"/>
      <c r="F414"/>
      <c r="G414"/>
      <c r="H414"/>
      <c r="I414"/>
    </row>
    <row r="415" spans="1:9" x14ac:dyDescent="0.2">
      <c r="A415" s="21">
        <v>416</v>
      </c>
      <c r="B415"/>
      <c r="C415"/>
      <c r="D415" s="55"/>
      <c r="E415"/>
      <c r="F415"/>
      <c r="G415"/>
      <c r="H415"/>
      <c r="I415"/>
    </row>
    <row r="416" spans="1:9" x14ac:dyDescent="0.2">
      <c r="A416" s="21">
        <v>417</v>
      </c>
      <c r="B416"/>
      <c r="C416"/>
      <c r="D416" s="55"/>
      <c r="E416"/>
      <c r="F416"/>
      <c r="G416"/>
      <c r="H416"/>
      <c r="I416"/>
    </row>
    <row r="417" spans="1:9" x14ac:dyDescent="0.2">
      <c r="A417" s="21">
        <v>418</v>
      </c>
      <c r="B417"/>
      <c r="C417"/>
      <c r="D417" s="55"/>
      <c r="E417"/>
      <c r="F417"/>
      <c r="G417"/>
      <c r="H417"/>
      <c r="I417"/>
    </row>
    <row r="418" spans="1:9" x14ac:dyDescent="0.2">
      <c r="A418" s="21">
        <v>419</v>
      </c>
      <c r="B418"/>
      <c r="C418"/>
      <c r="D418" s="55"/>
      <c r="E418"/>
      <c r="F418"/>
      <c r="G418"/>
      <c r="H418"/>
      <c r="I418"/>
    </row>
    <row r="419" spans="1:9" x14ac:dyDescent="0.2">
      <c r="A419" s="21">
        <v>420</v>
      </c>
      <c r="B419"/>
      <c r="C419"/>
      <c r="D419" s="55"/>
      <c r="E419"/>
      <c r="F419"/>
      <c r="G419"/>
      <c r="H419"/>
      <c r="I419"/>
    </row>
    <row r="420" spans="1:9" x14ac:dyDescent="0.2">
      <c r="A420" s="21">
        <v>421</v>
      </c>
      <c r="B420"/>
      <c r="C420"/>
      <c r="D420" s="55"/>
      <c r="E420"/>
      <c r="F420"/>
      <c r="G420"/>
      <c r="H420"/>
      <c r="I420"/>
    </row>
    <row r="421" spans="1:9" x14ac:dyDescent="0.2">
      <c r="A421" s="21">
        <v>422</v>
      </c>
      <c r="B421"/>
      <c r="C421"/>
      <c r="D421" s="55"/>
      <c r="E421"/>
      <c r="F421"/>
      <c r="G421"/>
      <c r="H421"/>
      <c r="I421"/>
    </row>
    <row r="422" spans="1:9" x14ac:dyDescent="0.2">
      <c r="A422" s="21">
        <v>423</v>
      </c>
      <c r="B422"/>
      <c r="C422"/>
      <c r="D422" s="55"/>
      <c r="E422"/>
      <c r="F422"/>
      <c r="G422"/>
      <c r="H422"/>
      <c r="I422"/>
    </row>
    <row r="423" spans="1:9" x14ac:dyDescent="0.2">
      <c r="A423" s="21">
        <v>424</v>
      </c>
      <c r="B423"/>
      <c r="C423"/>
      <c r="D423" s="55"/>
      <c r="E423"/>
      <c r="F423"/>
      <c r="G423"/>
      <c r="H423"/>
      <c r="I423"/>
    </row>
    <row r="424" spans="1:9" x14ac:dyDescent="0.2">
      <c r="A424" s="21">
        <v>425</v>
      </c>
      <c r="B424"/>
      <c r="C424"/>
      <c r="D424" s="55"/>
      <c r="E424"/>
      <c r="F424"/>
      <c r="G424"/>
      <c r="H424"/>
      <c r="I424"/>
    </row>
    <row r="425" spans="1:9" x14ac:dyDescent="0.2">
      <c r="A425" s="21">
        <v>426</v>
      </c>
      <c r="B425"/>
      <c r="C425"/>
      <c r="D425" s="55"/>
      <c r="E425"/>
      <c r="F425"/>
      <c r="G425"/>
      <c r="H425"/>
      <c r="I425"/>
    </row>
    <row r="426" spans="1:9" x14ac:dyDescent="0.2">
      <c r="A426" s="21">
        <v>427</v>
      </c>
      <c r="B426"/>
      <c r="C426"/>
      <c r="D426" s="55"/>
      <c r="E426"/>
      <c r="F426"/>
      <c r="G426"/>
      <c r="H426"/>
      <c r="I426"/>
    </row>
    <row r="427" spans="1:9" x14ac:dyDescent="0.2">
      <c r="A427" s="21">
        <v>428</v>
      </c>
      <c r="B427"/>
      <c r="C427"/>
      <c r="D427" s="55"/>
      <c r="E427"/>
      <c r="F427"/>
      <c r="G427"/>
      <c r="H427"/>
      <c r="I427"/>
    </row>
    <row r="428" spans="1:9" x14ac:dyDescent="0.2">
      <c r="A428" s="21">
        <v>429</v>
      </c>
      <c r="B428"/>
      <c r="C428"/>
      <c r="D428" s="55"/>
      <c r="E428"/>
      <c r="F428"/>
      <c r="G428"/>
      <c r="H428"/>
      <c r="I428"/>
    </row>
    <row r="429" spans="1:9" x14ac:dyDescent="0.2">
      <c r="A429" s="21">
        <v>430</v>
      </c>
      <c r="B429"/>
      <c r="C429"/>
      <c r="D429" s="55"/>
      <c r="E429"/>
      <c r="F429"/>
      <c r="G429"/>
      <c r="H429"/>
      <c r="I429"/>
    </row>
    <row r="430" spans="1:9" x14ac:dyDescent="0.2">
      <c r="A430" s="21">
        <v>431</v>
      </c>
      <c r="B430"/>
      <c r="C430"/>
      <c r="D430" s="55"/>
      <c r="E430"/>
      <c r="F430"/>
      <c r="G430"/>
      <c r="H430"/>
      <c r="I430"/>
    </row>
    <row r="431" spans="1:9" x14ac:dyDescent="0.2">
      <c r="A431" s="21">
        <v>432</v>
      </c>
      <c r="B431"/>
      <c r="C431"/>
      <c r="D431" s="55"/>
      <c r="E431"/>
      <c r="F431"/>
      <c r="G431"/>
      <c r="H431"/>
      <c r="I431"/>
    </row>
    <row r="432" spans="1:9" x14ac:dyDescent="0.2">
      <c r="A432" s="21">
        <v>433</v>
      </c>
      <c r="B432"/>
      <c r="C432"/>
      <c r="D432" s="55"/>
      <c r="E432"/>
      <c r="F432"/>
      <c r="G432"/>
      <c r="H432"/>
      <c r="I432"/>
    </row>
    <row r="433" spans="1:9" x14ac:dyDescent="0.2">
      <c r="A433" s="21">
        <v>434</v>
      </c>
      <c r="B433"/>
      <c r="C433"/>
      <c r="D433" s="55"/>
      <c r="E433"/>
      <c r="F433"/>
      <c r="G433"/>
      <c r="H433"/>
      <c r="I433"/>
    </row>
    <row r="434" spans="1:9" x14ac:dyDescent="0.2">
      <c r="A434" s="21">
        <v>435</v>
      </c>
      <c r="B434"/>
      <c r="C434"/>
      <c r="D434" s="55"/>
      <c r="E434"/>
      <c r="F434"/>
      <c r="G434"/>
      <c r="H434"/>
      <c r="I434"/>
    </row>
    <row r="435" spans="1:9" x14ac:dyDescent="0.2">
      <c r="A435" s="21">
        <v>436</v>
      </c>
      <c r="B435"/>
      <c r="C435"/>
      <c r="D435" s="55"/>
      <c r="E435"/>
      <c r="F435"/>
      <c r="G435"/>
      <c r="H435"/>
      <c r="I435"/>
    </row>
    <row r="436" spans="1:9" x14ac:dyDescent="0.2">
      <c r="A436" s="21"/>
      <c r="B436"/>
      <c r="C436"/>
      <c r="D436" s="55"/>
      <c r="E436"/>
      <c r="F436"/>
      <c r="G436"/>
      <c r="H436"/>
      <c r="I436"/>
    </row>
    <row r="437" spans="1:9" x14ac:dyDescent="0.2">
      <c r="A437" s="21"/>
      <c r="B437"/>
      <c r="C437"/>
      <c r="D437" s="55"/>
      <c r="E437"/>
      <c r="F437"/>
      <c r="G437"/>
      <c r="H437"/>
      <c r="I437"/>
    </row>
    <row r="438" spans="1:9" x14ac:dyDescent="0.2">
      <c r="A438" s="21"/>
      <c r="B438"/>
      <c r="C438"/>
      <c r="D438" s="55"/>
      <c r="E438"/>
      <c r="F438"/>
      <c r="G438"/>
      <c r="H438"/>
      <c r="I438"/>
    </row>
    <row r="439" spans="1:9" x14ac:dyDescent="0.2">
      <c r="A439" s="21"/>
      <c r="B439"/>
      <c r="C439"/>
      <c r="D439" s="55"/>
      <c r="E439"/>
      <c r="F439"/>
      <c r="G439"/>
      <c r="H439"/>
      <c r="I439"/>
    </row>
    <row r="440" spans="1:9" x14ac:dyDescent="0.2">
      <c r="A440" s="21"/>
      <c r="B440"/>
      <c r="C440"/>
      <c r="D440" s="55"/>
      <c r="E440"/>
      <c r="F440"/>
      <c r="G440"/>
      <c r="H440"/>
      <c r="I440"/>
    </row>
    <row r="441" spans="1:9" x14ac:dyDescent="0.2">
      <c r="A441" s="21"/>
      <c r="B441"/>
      <c r="C441"/>
      <c r="D441" s="55"/>
      <c r="E441"/>
      <c r="F441"/>
      <c r="G441"/>
      <c r="H441"/>
      <c r="I441"/>
    </row>
    <row r="442" spans="1:9" x14ac:dyDescent="0.2">
      <c r="A442" s="21"/>
      <c r="B442"/>
      <c r="C442"/>
      <c r="D442" s="55"/>
      <c r="E442"/>
      <c r="F442"/>
      <c r="G442"/>
      <c r="H442"/>
      <c r="I442"/>
    </row>
    <row r="443" spans="1:9" x14ac:dyDescent="0.2">
      <c r="A443" s="21"/>
      <c r="B443"/>
      <c r="C443"/>
      <c r="D443" s="55"/>
      <c r="E443"/>
      <c r="F443"/>
      <c r="G443"/>
      <c r="H443"/>
      <c r="I443"/>
    </row>
    <row r="444" spans="1:9" x14ac:dyDescent="0.2">
      <c r="A444" s="21"/>
      <c r="B444"/>
      <c r="C444"/>
      <c r="D444" s="55"/>
      <c r="E444"/>
      <c r="F444"/>
      <c r="G444"/>
      <c r="H444"/>
      <c r="I444"/>
    </row>
    <row r="445" spans="1:9" x14ac:dyDescent="0.2">
      <c r="A445" s="21"/>
      <c r="B445"/>
      <c r="C445"/>
      <c r="D445" s="55"/>
      <c r="E445"/>
      <c r="F445"/>
      <c r="G445"/>
      <c r="H445"/>
      <c r="I445"/>
    </row>
    <row r="446" spans="1:9" x14ac:dyDescent="0.2">
      <c r="A446" s="21"/>
      <c r="B446"/>
      <c r="C446"/>
      <c r="D446" s="55"/>
      <c r="E446"/>
      <c r="F446"/>
      <c r="G446"/>
      <c r="H446"/>
      <c r="I446"/>
    </row>
    <row r="447" spans="1:9" x14ac:dyDescent="0.2">
      <c r="A447" s="21"/>
      <c r="B447"/>
      <c r="C447"/>
      <c r="D447" s="55"/>
      <c r="E447"/>
      <c r="F447"/>
      <c r="G447"/>
      <c r="H447"/>
      <c r="I447"/>
    </row>
    <row r="448" spans="1:9" x14ac:dyDescent="0.2">
      <c r="A448" s="21"/>
      <c r="B448"/>
      <c r="C448"/>
      <c r="D448" s="55"/>
      <c r="E448"/>
      <c r="F448"/>
      <c r="G448"/>
      <c r="H448"/>
      <c r="I448"/>
    </row>
    <row r="449" spans="1:9" x14ac:dyDescent="0.2">
      <c r="A449" s="21"/>
      <c r="B449"/>
      <c r="C449"/>
      <c r="D449" s="55"/>
      <c r="E449"/>
      <c r="F449"/>
      <c r="G449"/>
      <c r="H449"/>
      <c r="I449"/>
    </row>
    <row r="450" spans="1:9" x14ac:dyDescent="0.2">
      <c r="A450" s="21"/>
      <c r="B450"/>
      <c r="C450"/>
      <c r="D450" s="55"/>
      <c r="E450"/>
      <c r="F450"/>
      <c r="G450"/>
      <c r="H450"/>
      <c r="I450"/>
    </row>
    <row r="451" spans="1:9" x14ac:dyDescent="0.2">
      <c r="A451" s="21"/>
      <c r="B451"/>
      <c r="C451"/>
      <c r="D451" s="55"/>
      <c r="E451"/>
      <c r="F451"/>
      <c r="G451"/>
      <c r="H451"/>
      <c r="I451"/>
    </row>
    <row r="452" spans="1:9" x14ac:dyDescent="0.2">
      <c r="A452" s="21"/>
      <c r="B452"/>
      <c r="C452"/>
      <c r="D452" s="55"/>
      <c r="E452"/>
      <c r="F452"/>
      <c r="G452"/>
      <c r="H452"/>
      <c r="I452"/>
    </row>
    <row r="453" spans="1:9" x14ac:dyDescent="0.2">
      <c r="A453" s="21"/>
      <c r="B453"/>
      <c r="C453"/>
      <c r="D453" s="55"/>
      <c r="E453"/>
      <c r="F453"/>
      <c r="G453"/>
      <c r="H453"/>
      <c r="I453"/>
    </row>
    <row r="454" spans="1:9" x14ac:dyDescent="0.2">
      <c r="A454" s="21"/>
      <c r="B454"/>
      <c r="C454"/>
      <c r="D454" s="55"/>
      <c r="E454"/>
      <c r="F454"/>
      <c r="G454"/>
      <c r="H454"/>
      <c r="I454"/>
    </row>
    <row r="455" spans="1:9" x14ac:dyDescent="0.2">
      <c r="A455" s="21"/>
      <c r="B455"/>
      <c r="C455"/>
      <c r="D455" s="55"/>
      <c r="E455"/>
      <c r="F455"/>
      <c r="G455"/>
      <c r="H455"/>
      <c r="I455"/>
    </row>
    <row r="456" spans="1:9" x14ac:dyDescent="0.2">
      <c r="A456" s="21"/>
      <c r="B456"/>
      <c r="C456"/>
      <c r="D456" s="55"/>
      <c r="E456"/>
      <c r="F456"/>
      <c r="G456"/>
      <c r="H456"/>
      <c r="I456"/>
    </row>
    <row r="457" spans="1:9" x14ac:dyDescent="0.2">
      <c r="A457" s="21"/>
      <c r="B457"/>
      <c r="C457"/>
      <c r="D457" s="55"/>
      <c r="E457"/>
      <c r="F457"/>
      <c r="G457"/>
      <c r="H457"/>
      <c r="I457"/>
    </row>
    <row r="458" spans="1:9" x14ac:dyDescent="0.2">
      <c r="A458" s="21"/>
      <c r="B458"/>
      <c r="C458"/>
      <c r="D458" s="55"/>
      <c r="E458"/>
      <c r="F458"/>
      <c r="G458"/>
      <c r="H458"/>
      <c r="I458"/>
    </row>
    <row r="459" spans="1:9" x14ac:dyDescent="0.2">
      <c r="A459" s="21"/>
      <c r="B459"/>
      <c r="C459"/>
      <c r="D459" s="55"/>
      <c r="E459"/>
      <c r="F459"/>
      <c r="G459"/>
      <c r="H459"/>
      <c r="I459"/>
    </row>
    <row r="460" spans="1:9" x14ac:dyDescent="0.2">
      <c r="A460" s="21"/>
      <c r="B460"/>
      <c r="C460"/>
      <c r="D460" s="55"/>
      <c r="E460"/>
      <c r="F460"/>
      <c r="G460"/>
      <c r="H460"/>
      <c r="I460"/>
    </row>
    <row r="461" spans="1:9" x14ac:dyDescent="0.2">
      <c r="A461" s="21"/>
      <c r="B461"/>
      <c r="C461"/>
      <c r="D461" s="55"/>
      <c r="E461"/>
      <c r="F461"/>
      <c r="G461"/>
      <c r="H461"/>
      <c r="I461"/>
    </row>
    <row r="462" spans="1:9" x14ac:dyDescent="0.2">
      <c r="A462" s="21"/>
      <c r="B462"/>
      <c r="C462"/>
      <c r="D462" s="55"/>
      <c r="E462"/>
      <c r="F462"/>
      <c r="G462"/>
      <c r="H462"/>
      <c r="I462"/>
    </row>
    <row r="463" spans="1:9" x14ac:dyDescent="0.2">
      <c r="A463" s="21"/>
      <c r="B463"/>
      <c r="C463"/>
      <c r="D463" s="55"/>
      <c r="E463"/>
      <c r="F463"/>
      <c r="G463"/>
      <c r="H463"/>
      <c r="I463"/>
    </row>
    <row r="464" spans="1:9" x14ac:dyDescent="0.2">
      <c r="A464" s="21"/>
      <c r="B464"/>
      <c r="C464"/>
      <c r="D464" s="55"/>
      <c r="E464"/>
      <c r="F464"/>
      <c r="G464"/>
      <c r="H464"/>
      <c r="I464"/>
    </row>
    <row r="465" spans="1:9" x14ac:dyDescent="0.2">
      <c r="A465" s="21"/>
      <c r="B465"/>
      <c r="C465"/>
      <c r="D465" s="55"/>
      <c r="E465"/>
      <c r="F465"/>
      <c r="G465"/>
      <c r="H465"/>
      <c r="I465"/>
    </row>
    <row r="466" spans="1:9" x14ac:dyDescent="0.2">
      <c r="A466" s="21"/>
      <c r="B466"/>
      <c r="C466"/>
      <c r="D466" s="55"/>
      <c r="E466"/>
      <c r="F466"/>
      <c r="G466"/>
      <c r="H466"/>
      <c r="I466"/>
    </row>
    <row r="467" spans="1:9" x14ac:dyDescent="0.2">
      <c r="A467" s="21"/>
      <c r="B467"/>
      <c r="C467"/>
      <c r="D467" s="55"/>
      <c r="E467"/>
      <c r="F467"/>
      <c r="G467"/>
      <c r="H467"/>
      <c r="I467"/>
    </row>
    <row r="468" spans="1:9" x14ac:dyDescent="0.2">
      <c r="A468" s="21"/>
      <c r="B468"/>
      <c r="C468"/>
      <c r="D468" s="55"/>
      <c r="E468"/>
      <c r="F468"/>
      <c r="G468"/>
      <c r="H468"/>
      <c r="I468"/>
    </row>
    <row r="469" spans="1:9" x14ac:dyDescent="0.2">
      <c r="A469" s="21"/>
      <c r="B469"/>
      <c r="C469"/>
      <c r="D469" s="55"/>
      <c r="E469"/>
      <c r="F469"/>
      <c r="G469"/>
      <c r="H469"/>
      <c r="I469"/>
    </row>
    <row r="470" spans="1:9" x14ac:dyDescent="0.2">
      <c r="A470" s="21"/>
      <c r="B470"/>
      <c r="C470"/>
      <c r="D470" s="55"/>
      <c r="E470"/>
      <c r="F470"/>
      <c r="G470"/>
      <c r="H470"/>
      <c r="I470"/>
    </row>
    <row r="471" spans="1:9" x14ac:dyDescent="0.2">
      <c r="A471" s="21"/>
      <c r="B471"/>
      <c r="C471"/>
      <c r="D471" s="55"/>
      <c r="E471"/>
      <c r="F471"/>
      <c r="G471"/>
      <c r="H471"/>
      <c r="I471"/>
    </row>
    <row r="472" spans="1:9" x14ac:dyDescent="0.2">
      <c r="A472" s="21"/>
      <c r="B472"/>
      <c r="C472"/>
      <c r="D472" s="55"/>
      <c r="E472"/>
      <c r="F472"/>
      <c r="G472"/>
      <c r="H472"/>
      <c r="I472"/>
    </row>
    <row r="473" spans="1:9" x14ac:dyDescent="0.2">
      <c r="A473" s="21"/>
      <c r="B473"/>
      <c r="C473"/>
      <c r="D473" s="55"/>
      <c r="E473"/>
      <c r="F473"/>
      <c r="G473"/>
      <c r="H473"/>
      <c r="I473"/>
    </row>
    <row r="474" spans="1:9" x14ac:dyDescent="0.2">
      <c r="A474" s="21"/>
      <c r="B474"/>
      <c r="C474"/>
      <c r="D474" s="55"/>
      <c r="E474"/>
      <c r="F474"/>
      <c r="G474"/>
      <c r="H474"/>
      <c r="I474"/>
    </row>
    <row r="475" spans="1:9" x14ac:dyDescent="0.2">
      <c r="A475" s="21"/>
      <c r="B475"/>
      <c r="C475"/>
      <c r="D475" s="55"/>
      <c r="E475"/>
      <c r="F475"/>
      <c r="G475"/>
      <c r="H475"/>
      <c r="I475"/>
    </row>
    <row r="476" spans="1:9" x14ac:dyDescent="0.2">
      <c r="A476" s="21"/>
      <c r="B476"/>
      <c r="C476"/>
      <c r="D476" s="55"/>
      <c r="E476"/>
      <c r="F476"/>
      <c r="G476"/>
      <c r="H476"/>
      <c r="I476"/>
    </row>
    <row r="477" spans="1:9" x14ac:dyDescent="0.2">
      <c r="A477" s="21"/>
      <c r="B477"/>
      <c r="C477"/>
      <c r="D477" s="55"/>
      <c r="E477"/>
      <c r="F477"/>
      <c r="G477"/>
      <c r="H477"/>
      <c r="I477"/>
    </row>
    <row r="478" spans="1:9" x14ac:dyDescent="0.2">
      <c r="A478" s="21"/>
      <c r="B478"/>
      <c r="C478"/>
      <c r="D478" s="55"/>
      <c r="E478"/>
      <c r="F478"/>
      <c r="G478"/>
      <c r="H478"/>
      <c r="I478"/>
    </row>
    <row r="479" spans="1:9" x14ac:dyDescent="0.2">
      <c r="A479" s="21"/>
      <c r="B479"/>
      <c r="C479"/>
      <c r="D479" s="55"/>
      <c r="E479"/>
      <c r="F479"/>
      <c r="G479"/>
      <c r="H479"/>
      <c r="I479"/>
    </row>
    <row r="480" spans="1:9" x14ac:dyDescent="0.2">
      <c r="A480" s="21"/>
      <c r="B480"/>
      <c r="C480"/>
      <c r="D480" s="55"/>
      <c r="E480"/>
      <c r="F480"/>
      <c r="G480"/>
      <c r="H480"/>
      <c r="I480"/>
    </row>
    <row r="481" spans="1:9" x14ac:dyDescent="0.2">
      <c r="A481" s="21"/>
      <c r="B481"/>
      <c r="C481"/>
      <c r="D481" s="55"/>
      <c r="E481"/>
      <c r="F481"/>
      <c r="G481"/>
      <c r="H481"/>
      <c r="I481"/>
    </row>
    <row r="482" spans="1:9" x14ac:dyDescent="0.2">
      <c r="A482" s="21"/>
      <c r="B482"/>
      <c r="C482"/>
      <c r="D482" s="55"/>
      <c r="E482"/>
      <c r="F482"/>
      <c r="G482"/>
      <c r="H482"/>
      <c r="I482"/>
    </row>
    <row r="483" spans="1:9" x14ac:dyDescent="0.2">
      <c r="A483" s="21"/>
      <c r="B483"/>
      <c r="C483"/>
      <c r="D483" s="55"/>
      <c r="E483"/>
      <c r="F483"/>
      <c r="G483"/>
      <c r="H483"/>
      <c r="I483"/>
    </row>
    <row r="484" spans="1:9" x14ac:dyDescent="0.2">
      <c r="A484" s="21"/>
      <c r="B484"/>
      <c r="C484"/>
      <c r="D484" s="55"/>
      <c r="E484"/>
      <c r="F484"/>
      <c r="G484"/>
      <c r="H484"/>
      <c r="I484"/>
    </row>
    <row r="485" spans="1:9" x14ac:dyDescent="0.2">
      <c r="A485" s="21"/>
      <c r="B485"/>
      <c r="C485"/>
      <c r="D485" s="55"/>
      <c r="E485"/>
      <c r="F485"/>
      <c r="G485"/>
      <c r="H485"/>
      <c r="I485"/>
    </row>
    <row r="486" spans="1:9" x14ac:dyDescent="0.2">
      <c r="A486" s="21"/>
      <c r="B486"/>
      <c r="C486"/>
      <c r="D486" s="55"/>
      <c r="E486"/>
      <c r="F486"/>
      <c r="G486"/>
      <c r="H486"/>
      <c r="I486"/>
    </row>
    <row r="487" spans="1:9" x14ac:dyDescent="0.2">
      <c r="A487" s="21"/>
      <c r="B487"/>
      <c r="C487"/>
      <c r="D487" s="55"/>
      <c r="E487"/>
      <c r="F487"/>
      <c r="G487"/>
      <c r="H487"/>
      <c r="I487"/>
    </row>
    <row r="488" spans="1:9" x14ac:dyDescent="0.2">
      <c r="A488" s="21"/>
      <c r="B488"/>
      <c r="C488"/>
      <c r="D488" s="55"/>
      <c r="E488"/>
      <c r="F488"/>
      <c r="G488"/>
      <c r="H488"/>
      <c r="I488"/>
    </row>
    <row r="489" spans="1:9" x14ac:dyDescent="0.2">
      <c r="A489" s="21"/>
      <c r="B489"/>
      <c r="C489"/>
      <c r="D489" s="55"/>
      <c r="E489"/>
      <c r="F489"/>
      <c r="G489"/>
      <c r="H489"/>
      <c r="I489"/>
    </row>
    <row r="490" spans="1:9" x14ac:dyDescent="0.2">
      <c r="A490" s="21"/>
      <c r="B490"/>
      <c r="C490"/>
      <c r="D490" s="55"/>
      <c r="E490"/>
      <c r="F490"/>
      <c r="G490"/>
      <c r="H490"/>
      <c r="I490"/>
    </row>
    <row r="491" spans="1:9" x14ac:dyDescent="0.2">
      <c r="A491" s="21"/>
      <c r="B491"/>
      <c r="C491"/>
      <c r="D491" s="55"/>
      <c r="E491"/>
      <c r="F491"/>
      <c r="G491"/>
      <c r="H491"/>
      <c r="I491"/>
    </row>
    <row r="492" spans="1:9" x14ac:dyDescent="0.2">
      <c r="A492" s="21"/>
      <c r="B492"/>
      <c r="C492"/>
      <c r="D492" s="55"/>
      <c r="E492"/>
      <c r="F492"/>
      <c r="G492"/>
      <c r="H492"/>
      <c r="I492"/>
    </row>
    <row r="493" spans="1:9" x14ac:dyDescent="0.2">
      <c r="A493" s="21"/>
      <c r="B493"/>
      <c r="C493"/>
      <c r="D493" s="55"/>
      <c r="E493"/>
      <c r="F493"/>
      <c r="G493"/>
      <c r="H493"/>
      <c r="I493"/>
    </row>
    <row r="494" spans="1:9" x14ac:dyDescent="0.2">
      <c r="A494" s="21"/>
      <c r="B494"/>
      <c r="C494"/>
      <c r="D494" s="55"/>
      <c r="E494"/>
      <c r="F494"/>
      <c r="G494"/>
      <c r="H494"/>
      <c r="I494"/>
    </row>
    <row r="495" spans="1:9" x14ac:dyDescent="0.2">
      <c r="A495" s="21"/>
      <c r="B495"/>
      <c r="C495"/>
      <c r="D495" s="55"/>
      <c r="E495"/>
      <c r="F495"/>
      <c r="G495"/>
      <c r="H495"/>
      <c r="I495"/>
    </row>
    <row r="496" spans="1:9" x14ac:dyDescent="0.2">
      <c r="A496" s="21"/>
      <c r="B496"/>
      <c r="C496"/>
      <c r="D496" s="55"/>
      <c r="E496"/>
      <c r="F496"/>
      <c r="G496"/>
      <c r="H496"/>
      <c r="I496"/>
    </row>
    <row r="497" spans="1:9" x14ac:dyDescent="0.2">
      <c r="A497" s="21"/>
      <c r="B497"/>
      <c r="C497"/>
      <c r="D497" s="55"/>
      <c r="E497"/>
      <c r="F497"/>
      <c r="G497"/>
      <c r="H497"/>
      <c r="I497"/>
    </row>
    <row r="498" spans="1:9" x14ac:dyDescent="0.2">
      <c r="A498" s="21"/>
      <c r="B498"/>
      <c r="C498"/>
      <c r="D498" s="55"/>
      <c r="E498"/>
      <c r="F498"/>
      <c r="G498"/>
      <c r="H498"/>
      <c r="I498"/>
    </row>
    <row r="499" spans="1:9" x14ac:dyDescent="0.2">
      <c r="A499" s="21"/>
      <c r="B499"/>
      <c r="C499"/>
      <c r="D499" s="55"/>
      <c r="E499"/>
      <c r="F499"/>
      <c r="G499"/>
      <c r="H499"/>
      <c r="I499"/>
    </row>
    <row r="500" spans="1:9" x14ac:dyDescent="0.2">
      <c r="A500" s="21"/>
      <c r="B500"/>
      <c r="C500"/>
      <c r="D500" s="55"/>
      <c r="E500"/>
      <c r="F500"/>
      <c r="G500"/>
      <c r="H500"/>
      <c r="I500"/>
    </row>
    <row r="501" spans="1:9" x14ac:dyDescent="0.2">
      <c r="A501" s="21"/>
      <c r="B501"/>
      <c r="C501"/>
      <c r="D501" s="55"/>
      <c r="E501"/>
      <c r="F501"/>
      <c r="G501"/>
      <c r="H501"/>
      <c r="I501"/>
    </row>
    <row r="502" spans="1:9" x14ac:dyDescent="0.2">
      <c r="A502" s="21"/>
      <c r="B502"/>
      <c r="C502"/>
      <c r="D502" s="55"/>
      <c r="E502"/>
      <c r="F502"/>
      <c r="G502"/>
      <c r="H502"/>
      <c r="I502"/>
    </row>
    <row r="503" spans="1:9" x14ac:dyDescent="0.2">
      <c r="A503" s="21"/>
      <c r="B503"/>
      <c r="C503"/>
      <c r="D503" s="55"/>
      <c r="E503"/>
      <c r="F503"/>
      <c r="G503"/>
      <c r="H503"/>
      <c r="I503"/>
    </row>
    <row r="504" spans="1:9" x14ac:dyDescent="0.2">
      <c r="A504" s="21"/>
      <c r="B504"/>
      <c r="C504"/>
      <c r="D504" s="55"/>
      <c r="E504"/>
      <c r="F504"/>
      <c r="G504"/>
      <c r="H504"/>
      <c r="I504"/>
    </row>
    <row r="505" spans="1:9" x14ac:dyDescent="0.2">
      <c r="A505" s="21"/>
      <c r="B505"/>
      <c r="C505"/>
      <c r="D505" s="55"/>
      <c r="E505"/>
      <c r="F505"/>
      <c r="G505"/>
      <c r="H505"/>
      <c r="I505"/>
    </row>
    <row r="506" spans="1:9" x14ac:dyDescent="0.2">
      <c r="A506" s="21"/>
      <c r="B506"/>
      <c r="C506"/>
      <c r="D506" s="55"/>
      <c r="E506"/>
      <c r="F506"/>
      <c r="G506"/>
      <c r="H506"/>
      <c r="I506"/>
    </row>
    <row r="507" spans="1:9" x14ac:dyDescent="0.2">
      <c r="A507" s="21"/>
      <c r="B507"/>
      <c r="C507"/>
      <c r="D507" s="55"/>
      <c r="E507"/>
      <c r="F507"/>
      <c r="G507"/>
      <c r="H507"/>
      <c r="I507"/>
    </row>
    <row r="508" spans="1:9" x14ac:dyDescent="0.2">
      <c r="A508" s="21"/>
      <c r="B508"/>
      <c r="C508"/>
      <c r="D508" s="55"/>
      <c r="E508"/>
      <c r="F508"/>
      <c r="G508"/>
      <c r="H508"/>
      <c r="I508"/>
    </row>
    <row r="509" spans="1:9" x14ac:dyDescent="0.2">
      <c r="A509" s="21"/>
      <c r="B509"/>
      <c r="C509"/>
      <c r="D509" s="55"/>
      <c r="E509"/>
      <c r="F509"/>
      <c r="G509"/>
      <c r="H509"/>
      <c r="I509"/>
    </row>
    <row r="510" spans="1:9" x14ac:dyDescent="0.2">
      <c r="A510" s="21"/>
      <c r="B510"/>
      <c r="C510"/>
      <c r="D510" s="55"/>
      <c r="E510"/>
      <c r="F510"/>
      <c r="G510"/>
      <c r="H510"/>
      <c r="I510"/>
    </row>
    <row r="511" spans="1:9" x14ac:dyDescent="0.2">
      <c r="A511" s="21"/>
      <c r="B511"/>
      <c r="C511"/>
      <c r="D511" s="55"/>
      <c r="E511"/>
      <c r="F511"/>
      <c r="G511"/>
      <c r="H511"/>
      <c r="I511"/>
    </row>
    <row r="512" spans="1:9" x14ac:dyDescent="0.2">
      <c r="A512" s="21"/>
      <c r="B512"/>
      <c r="C512"/>
      <c r="D512" s="55"/>
      <c r="E512"/>
      <c r="F512"/>
      <c r="G512"/>
      <c r="H512"/>
      <c r="I512"/>
    </row>
    <row r="513" spans="1:9" x14ac:dyDescent="0.2">
      <c r="A513" s="21"/>
      <c r="B513"/>
      <c r="C513"/>
      <c r="D513" s="55"/>
      <c r="E513"/>
      <c r="F513"/>
      <c r="G513"/>
      <c r="H513"/>
      <c r="I513"/>
    </row>
    <row r="514" spans="1:9" x14ac:dyDescent="0.2">
      <c r="A514" s="21"/>
      <c r="B514"/>
      <c r="C514"/>
      <c r="D514" s="55"/>
      <c r="E514"/>
      <c r="F514"/>
      <c r="G514"/>
      <c r="H514"/>
      <c r="I514"/>
    </row>
    <row r="515" spans="1:9" x14ac:dyDescent="0.2">
      <c r="A515" s="21"/>
      <c r="B515"/>
      <c r="C515"/>
      <c r="D515" s="55"/>
      <c r="E515"/>
      <c r="F515"/>
      <c r="G515"/>
      <c r="H515"/>
      <c r="I515"/>
    </row>
    <row r="516" spans="1:9" x14ac:dyDescent="0.2">
      <c r="A516" s="21"/>
      <c r="B516"/>
      <c r="C516"/>
      <c r="D516" s="55"/>
      <c r="E516"/>
      <c r="F516"/>
      <c r="G516"/>
      <c r="H516"/>
      <c r="I516"/>
    </row>
    <row r="517" spans="1:9" x14ac:dyDescent="0.2">
      <c r="A517" s="21"/>
      <c r="B517"/>
      <c r="C517"/>
      <c r="D517" s="55"/>
      <c r="E517"/>
      <c r="F517"/>
      <c r="G517"/>
      <c r="H517"/>
      <c r="I517"/>
    </row>
    <row r="518" spans="1:9" x14ac:dyDescent="0.2">
      <c r="A518" s="21"/>
      <c r="B518"/>
      <c r="C518"/>
      <c r="D518" s="55"/>
      <c r="E518"/>
      <c r="F518"/>
      <c r="G518"/>
      <c r="H518"/>
      <c r="I518"/>
    </row>
    <row r="519" spans="1:9" x14ac:dyDescent="0.2">
      <c r="A519" s="21"/>
      <c r="B519"/>
      <c r="C519"/>
      <c r="D519" s="55"/>
      <c r="E519"/>
      <c r="F519"/>
      <c r="G519"/>
      <c r="H519"/>
      <c r="I519"/>
    </row>
    <row r="520" spans="1:9" x14ac:dyDescent="0.2">
      <c r="A520" s="21"/>
      <c r="B520"/>
      <c r="C520"/>
      <c r="D520" s="55"/>
      <c r="E520"/>
      <c r="F520"/>
      <c r="G520"/>
      <c r="H520"/>
      <c r="I520"/>
    </row>
    <row r="521" spans="1:9" x14ac:dyDescent="0.2">
      <c r="A521" s="21"/>
      <c r="B521"/>
      <c r="C521"/>
      <c r="D521" s="55"/>
      <c r="E521"/>
      <c r="F521"/>
      <c r="G521"/>
      <c r="H521"/>
      <c r="I521"/>
    </row>
    <row r="522" spans="1:9" x14ac:dyDescent="0.2">
      <c r="A522" s="21"/>
      <c r="B522"/>
      <c r="C522"/>
      <c r="D522" s="55"/>
      <c r="E522"/>
      <c r="F522"/>
      <c r="G522"/>
      <c r="H522"/>
      <c r="I522"/>
    </row>
    <row r="523" spans="1:9" x14ac:dyDescent="0.2">
      <c r="A523" s="21"/>
      <c r="B523"/>
      <c r="C523"/>
      <c r="D523" s="55"/>
      <c r="E523"/>
      <c r="F523"/>
      <c r="G523"/>
      <c r="H523"/>
      <c r="I523"/>
    </row>
    <row r="524" spans="1:9" x14ac:dyDescent="0.2">
      <c r="A524" s="21"/>
      <c r="B524"/>
      <c r="C524"/>
      <c r="D524" s="55"/>
      <c r="E524"/>
      <c r="F524"/>
      <c r="G524"/>
      <c r="H524"/>
      <c r="I524"/>
    </row>
    <row r="525" spans="1:9" x14ac:dyDescent="0.2">
      <c r="A525" s="21"/>
      <c r="B525"/>
      <c r="C525"/>
      <c r="D525" s="55"/>
      <c r="E525"/>
      <c r="F525"/>
      <c r="G525"/>
      <c r="H525"/>
      <c r="I525"/>
    </row>
    <row r="526" spans="1:9" x14ac:dyDescent="0.2">
      <c r="A526" s="21"/>
      <c r="B526"/>
      <c r="C526"/>
      <c r="D526" s="55"/>
      <c r="E526"/>
      <c r="F526"/>
      <c r="G526"/>
      <c r="H526"/>
      <c r="I526"/>
    </row>
    <row r="527" spans="1:9" x14ac:dyDescent="0.2">
      <c r="A527" s="21"/>
      <c r="B527"/>
      <c r="C527"/>
      <c r="D527" s="55"/>
      <c r="E527"/>
      <c r="F527"/>
      <c r="G527"/>
      <c r="H527"/>
      <c r="I527"/>
    </row>
    <row r="528" spans="1:9" x14ac:dyDescent="0.2">
      <c r="A528" s="21"/>
      <c r="B528"/>
      <c r="C528"/>
      <c r="D528" s="55"/>
      <c r="E528"/>
      <c r="F528"/>
      <c r="G528"/>
      <c r="H528"/>
      <c r="I528"/>
    </row>
    <row r="529" spans="1:9" x14ac:dyDescent="0.2">
      <c r="A529" s="21"/>
      <c r="B529"/>
      <c r="C529"/>
      <c r="D529" s="55"/>
      <c r="E529"/>
      <c r="F529"/>
      <c r="G529"/>
      <c r="H529"/>
      <c r="I529"/>
    </row>
    <row r="530" spans="1:9" x14ac:dyDescent="0.2">
      <c r="A530" s="21"/>
      <c r="B530"/>
      <c r="C530"/>
      <c r="D530" s="55"/>
      <c r="E530"/>
      <c r="F530"/>
      <c r="G530"/>
      <c r="H530"/>
      <c r="I530"/>
    </row>
    <row r="531" spans="1:9" x14ac:dyDescent="0.2">
      <c r="A531" s="21"/>
      <c r="B531"/>
      <c r="C531"/>
      <c r="D531" s="55"/>
      <c r="E531"/>
      <c r="F531"/>
      <c r="G531"/>
      <c r="H531"/>
      <c r="I531"/>
    </row>
    <row r="532" spans="1:9" x14ac:dyDescent="0.2">
      <c r="A532" s="21"/>
      <c r="B532"/>
      <c r="C532"/>
      <c r="D532" s="55"/>
      <c r="E532"/>
      <c r="F532"/>
      <c r="G532"/>
      <c r="H532"/>
      <c r="I532"/>
    </row>
    <row r="533" spans="1:9" x14ac:dyDescent="0.2">
      <c r="A533" s="21"/>
      <c r="B533"/>
      <c r="C533"/>
      <c r="D533" s="55"/>
      <c r="E533"/>
      <c r="F533"/>
      <c r="G533"/>
      <c r="H533"/>
      <c r="I533"/>
    </row>
    <row r="534" spans="1:9" x14ac:dyDescent="0.2">
      <c r="A534" s="21"/>
      <c r="B534"/>
      <c r="C534"/>
      <c r="D534" s="55"/>
      <c r="E534"/>
      <c r="F534"/>
      <c r="G534"/>
      <c r="H534"/>
      <c r="I534"/>
    </row>
    <row r="535" spans="1:9" x14ac:dyDescent="0.2">
      <c r="A535" s="21"/>
      <c r="B535"/>
      <c r="C535"/>
      <c r="D535" s="55"/>
      <c r="E535"/>
      <c r="F535"/>
      <c r="G535"/>
      <c r="H535"/>
      <c r="I535"/>
    </row>
    <row r="536" spans="1:9" x14ac:dyDescent="0.2">
      <c r="A536" s="21"/>
      <c r="B536"/>
      <c r="C536"/>
      <c r="D536" s="55"/>
      <c r="E536"/>
      <c r="F536"/>
      <c r="G536"/>
      <c r="H536"/>
      <c r="I536"/>
    </row>
    <row r="537" spans="1:9" x14ac:dyDescent="0.2">
      <c r="A537" s="21"/>
      <c r="B537"/>
      <c r="C537"/>
      <c r="D537" s="55"/>
      <c r="E537"/>
      <c r="F537"/>
      <c r="G537"/>
      <c r="H537"/>
      <c r="I537"/>
    </row>
    <row r="538" spans="1:9" x14ac:dyDescent="0.2">
      <c r="A538" s="21"/>
      <c r="B538"/>
      <c r="C538"/>
      <c r="D538" s="55"/>
      <c r="E538"/>
      <c r="F538"/>
      <c r="G538"/>
      <c r="H538"/>
      <c r="I538"/>
    </row>
    <row r="539" spans="1:9" x14ac:dyDescent="0.2">
      <c r="A539" s="21"/>
      <c r="B539"/>
      <c r="C539"/>
      <c r="D539" s="55"/>
      <c r="E539"/>
      <c r="F539"/>
      <c r="G539"/>
      <c r="H539"/>
      <c r="I539"/>
    </row>
    <row r="540" spans="1:9" x14ac:dyDescent="0.2">
      <c r="A540" s="21"/>
      <c r="B540"/>
      <c r="C540"/>
      <c r="D540" s="55"/>
      <c r="E540"/>
      <c r="F540"/>
      <c r="G540"/>
      <c r="H540"/>
      <c r="I540"/>
    </row>
    <row r="541" spans="1:9" x14ac:dyDescent="0.2">
      <c r="A541" s="21"/>
      <c r="B541"/>
      <c r="C541"/>
      <c r="D541" s="55"/>
      <c r="E541"/>
      <c r="F541"/>
      <c r="G541"/>
      <c r="H541"/>
      <c r="I541"/>
    </row>
    <row r="542" spans="1:9" x14ac:dyDescent="0.2">
      <c r="A542" s="21"/>
      <c r="B542"/>
      <c r="C542"/>
      <c r="D542" s="55"/>
      <c r="E542"/>
      <c r="F542"/>
      <c r="G542"/>
      <c r="H542"/>
      <c r="I542"/>
    </row>
    <row r="543" spans="1:9" x14ac:dyDescent="0.2">
      <c r="A543" s="21"/>
      <c r="B543"/>
      <c r="C543"/>
      <c r="D543" s="55"/>
      <c r="E543"/>
      <c r="F543"/>
      <c r="G543"/>
      <c r="H543"/>
      <c r="I543"/>
    </row>
    <row r="544" spans="1:9" x14ac:dyDescent="0.2">
      <c r="A544" s="21"/>
      <c r="B544"/>
      <c r="C544"/>
      <c r="D544" s="55"/>
      <c r="E544"/>
      <c r="F544"/>
      <c r="G544"/>
      <c r="H544"/>
      <c r="I544"/>
    </row>
    <row r="545" spans="1:9" x14ac:dyDescent="0.2">
      <c r="A545" s="21"/>
      <c r="B545"/>
      <c r="C545"/>
      <c r="D545" s="55"/>
      <c r="E545"/>
      <c r="F545"/>
      <c r="G545"/>
      <c r="H545"/>
      <c r="I545"/>
    </row>
    <row r="546" spans="1:9" x14ac:dyDescent="0.2">
      <c r="A546" s="21"/>
      <c r="B546"/>
      <c r="C546"/>
      <c r="D546" s="55"/>
      <c r="E546"/>
      <c r="F546"/>
      <c r="G546"/>
      <c r="H546"/>
      <c r="I546"/>
    </row>
    <row r="547" spans="1:9" x14ac:dyDescent="0.2">
      <c r="A547" s="21"/>
      <c r="B547"/>
      <c r="C547"/>
      <c r="D547" s="55"/>
      <c r="E547"/>
      <c r="F547"/>
      <c r="G547"/>
      <c r="H547"/>
      <c r="I547"/>
    </row>
    <row r="548" spans="1:9" x14ac:dyDescent="0.2">
      <c r="A548" s="21"/>
      <c r="B548"/>
      <c r="C548"/>
      <c r="D548" s="55"/>
      <c r="E548"/>
      <c r="F548"/>
      <c r="G548"/>
      <c r="H548"/>
      <c r="I548"/>
    </row>
    <row r="549" spans="1:9" x14ac:dyDescent="0.2">
      <c r="A549" s="21"/>
      <c r="B549"/>
      <c r="C549"/>
      <c r="D549" s="55"/>
      <c r="E549"/>
      <c r="F549"/>
      <c r="G549"/>
      <c r="H549"/>
      <c r="I549"/>
    </row>
    <row r="550" spans="1:9" x14ac:dyDescent="0.2">
      <c r="A550" s="21"/>
      <c r="B550"/>
      <c r="C550"/>
      <c r="D550" s="55"/>
      <c r="E550"/>
      <c r="F550"/>
      <c r="G550"/>
      <c r="H550"/>
      <c r="I550"/>
    </row>
    <row r="551" spans="1:9" x14ac:dyDescent="0.2">
      <c r="A551" s="21"/>
      <c r="B551"/>
      <c r="C551"/>
      <c r="D551" s="55"/>
      <c r="E551"/>
      <c r="F551"/>
      <c r="G551"/>
      <c r="H551"/>
      <c r="I551"/>
    </row>
    <row r="552" spans="1:9" x14ac:dyDescent="0.2">
      <c r="A552" s="21"/>
      <c r="B552"/>
      <c r="C552"/>
      <c r="D552" s="55"/>
      <c r="E552"/>
      <c r="F552"/>
      <c r="G552"/>
      <c r="H552"/>
      <c r="I552"/>
    </row>
    <row r="553" spans="1:9" x14ac:dyDescent="0.2">
      <c r="A553" s="21"/>
      <c r="B553"/>
      <c r="C553"/>
      <c r="D553" s="55"/>
      <c r="E553"/>
      <c r="F553"/>
      <c r="G553"/>
      <c r="H553"/>
      <c r="I553"/>
    </row>
    <row r="554" spans="1:9" x14ac:dyDescent="0.2">
      <c r="A554" s="21"/>
      <c r="B554"/>
      <c r="C554"/>
      <c r="D554" s="55"/>
      <c r="E554"/>
      <c r="F554"/>
      <c r="G554"/>
      <c r="H554"/>
      <c r="I554"/>
    </row>
    <row r="555" spans="1:9" x14ac:dyDescent="0.2">
      <c r="A555" s="21"/>
      <c r="B555"/>
      <c r="C555"/>
      <c r="D555" s="55"/>
      <c r="E555"/>
      <c r="F555"/>
      <c r="G555"/>
      <c r="H555"/>
      <c r="I555"/>
    </row>
    <row r="556" spans="1:9" x14ac:dyDescent="0.2">
      <c r="A556" s="21"/>
      <c r="B556"/>
      <c r="C556"/>
      <c r="D556" s="55"/>
      <c r="E556"/>
      <c r="F556"/>
      <c r="G556"/>
      <c r="H556"/>
      <c r="I556"/>
    </row>
    <row r="557" spans="1:9" x14ac:dyDescent="0.2">
      <c r="A557" s="21"/>
      <c r="B557"/>
      <c r="C557"/>
      <c r="D557" s="55"/>
      <c r="E557"/>
      <c r="F557"/>
      <c r="G557"/>
      <c r="H557"/>
      <c r="I557"/>
    </row>
    <row r="558" spans="1:9" x14ac:dyDescent="0.2">
      <c r="A558" s="21"/>
      <c r="B558"/>
      <c r="C558"/>
      <c r="D558" s="55"/>
      <c r="E558"/>
      <c r="F558"/>
      <c r="G558"/>
      <c r="H558"/>
      <c r="I558"/>
    </row>
    <row r="559" spans="1:9" x14ac:dyDescent="0.2">
      <c r="A559" s="21"/>
      <c r="B559"/>
      <c r="C559"/>
      <c r="D559" s="55"/>
      <c r="E559"/>
      <c r="F559"/>
      <c r="G559"/>
      <c r="H559"/>
      <c r="I559"/>
    </row>
    <row r="560" spans="1:9" x14ac:dyDescent="0.2">
      <c r="A560" s="21"/>
      <c r="B560"/>
      <c r="C560"/>
      <c r="D560" s="55"/>
      <c r="E560"/>
      <c r="F560"/>
      <c r="G560"/>
      <c r="H560"/>
      <c r="I560"/>
    </row>
    <row r="561" spans="1:9" x14ac:dyDescent="0.2">
      <c r="A561" s="21"/>
      <c r="B561"/>
      <c r="C561"/>
      <c r="D561" s="55"/>
      <c r="E561"/>
      <c r="F561"/>
      <c r="G561"/>
      <c r="H561"/>
      <c r="I561"/>
    </row>
    <row r="562" spans="1:9" x14ac:dyDescent="0.2">
      <c r="A562" s="21"/>
      <c r="B562"/>
      <c r="C562"/>
      <c r="D562" s="55"/>
      <c r="E562"/>
      <c r="F562"/>
      <c r="G562"/>
      <c r="H562"/>
      <c r="I562"/>
    </row>
    <row r="563" spans="1:9" x14ac:dyDescent="0.2">
      <c r="A563" s="21"/>
      <c r="B563"/>
      <c r="C563"/>
      <c r="D563" s="55"/>
      <c r="E563"/>
      <c r="F563"/>
      <c r="G563"/>
      <c r="H563"/>
      <c r="I563"/>
    </row>
    <row r="564" spans="1:9" x14ac:dyDescent="0.2">
      <c r="A564" s="21"/>
      <c r="B564"/>
      <c r="C564"/>
      <c r="D564" s="55"/>
      <c r="E564"/>
      <c r="F564"/>
      <c r="G564"/>
      <c r="H564"/>
      <c r="I564"/>
    </row>
    <row r="565" spans="1:9" x14ac:dyDescent="0.2">
      <c r="A565" s="21"/>
      <c r="B565"/>
      <c r="C565"/>
      <c r="D565" s="55"/>
      <c r="E565"/>
      <c r="F565"/>
      <c r="G565"/>
      <c r="H565"/>
      <c r="I565"/>
    </row>
    <row r="566" spans="1:9" x14ac:dyDescent="0.2">
      <c r="A566" s="21"/>
      <c r="B566"/>
      <c r="C566"/>
      <c r="D566" s="55"/>
      <c r="E566"/>
      <c r="F566"/>
      <c r="G566"/>
      <c r="H566"/>
      <c r="I566"/>
    </row>
    <row r="567" spans="1:9" x14ac:dyDescent="0.2">
      <c r="A567" s="21"/>
      <c r="B567"/>
      <c r="C567"/>
      <c r="D567" s="55"/>
      <c r="E567"/>
      <c r="F567"/>
      <c r="G567"/>
      <c r="H567"/>
      <c r="I567"/>
    </row>
    <row r="568" spans="1:9" x14ac:dyDescent="0.2">
      <c r="A568" s="21"/>
      <c r="B568"/>
      <c r="C568"/>
      <c r="D568" s="55"/>
      <c r="E568"/>
      <c r="F568"/>
      <c r="G568"/>
      <c r="H568"/>
      <c r="I568"/>
    </row>
    <row r="569" spans="1:9" x14ac:dyDescent="0.2">
      <c r="A569" s="21"/>
      <c r="B569"/>
      <c r="C569"/>
      <c r="D569" s="55"/>
      <c r="E569"/>
      <c r="F569"/>
      <c r="G569"/>
      <c r="H569"/>
      <c r="I569"/>
    </row>
    <row r="570" spans="1:9" x14ac:dyDescent="0.2">
      <c r="A570" s="21"/>
      <c r="B570"/>
      <c r="C570"/>
      <c r="D570" s="55"/>
      <c r="E570"/>
      <c r="F570"/>
      <c r="G570"/>
      <c r="H570"/>
      <c r="I570"/>
    </row>
    <row r="571" spans="1:9" x14ac:dyDescent="0.2">
      <c r="A571" s="21"/>
      <c r="B571"/>
      <c r="C571"/>
      <c r="D571" s="55"/>
      <c r="E571"/>
      <c r="F571"/>
      <c r="G571"/>
      <c r="H571"/>
      <c r="I571"/>
    </row>
    <row r="572" spans="1:9" x14ac:dyDescent="0.2">
      <c r="A572" s="21"/>
      <c r="B572"/>
      <c r="C572"/>
      <c r="D572" s="55"/>
      <c r="E572"/>
      <c r="F572"/>
      <c r="G572"/>
      <c r="H572"/>
      <c r="I572"/>
    </row>
    <row r="573" spans="1:9" x14ac:dyDescent="0.2">
      <c r="A573" s="21"/>
      <c r="B573"/>
      <c r="C573"/>
      <c r="D573" s="55"/>
      <c r="E573"/>
      <c r="F573"/>
      <c r="G573"/>
      <c r="H573"/>
      <c r="I573"/>
    </row>
    <row r="574" spans="1:9" x14ac:dyDescent="0.2">
      <c r="A574" s="21"/>
      <c r="B574"/>
      <c r="C574"/>
      <c r="D574" s="55"/>
      <c r="E574"/>
      <c r="F574"/>
      <c r="G574"/>
      <c r="H574"/>
      <c r="I574"/>
    </row>
    <row r="575" spans="1:9" x14ac:dyDescent="0.2">
      <c r="A575" s="21"/>
      <c r="B575"/>
      <c r="C575"/>
      <c r="D575" s="55"/>
      <c r="E575"/>
      <c r="F575"/>
      <c r="G575"/>
      <c r="H575"/>
      <c r="I575"/>
    </row>
    <row r="576" spans="1:9" x14ac:dyDescent="0.2">
      <c r="A576" s="21"/>
      <c r="B576"/>
      <c r="C576"/>
      <c r="D576" s="55"/>
      <c r="E576"/>
      <c r="F576"/>
      <c r="G576"/>
      <c r="H576"/>
      <c r="I576"/>
    </row>
    <row r="577" spans="1:9" x14ac:dyDescent="0.2">
      <c r="A577" s="21"/>
      <c r="B577"/>
      <c r="C577"/>
      <c r="D577" s="55"/>
      <c r="E577"/>
      <c r="F577"/>
      <c r="G577"/>
      <c r="H577"/>
      <c r="I577"/>
    </row>
    <row r="578" spans="1:9" x14ac:dyDescent="0.2">
      <c r="A578" s="21"/>
      <c r="B578"/>
      <c r="C578"/>
      <c r="D578" s="55"/>
      <c r="E578"/>
      <c r="F578"/>
      <c r="G578"/>
      <c r="H578"/>
      <c r="I578"/>
    </row>
    <row r="579" spans="1:9" x14ac:dyDescent="0.2">
      <c r="A579" s="21"/>
      <c r="B579"/>
      <c r="C579"/>
      <c r="D579" s="55"/>
      <c r="E579"/>
      <c r="F579"/>
      <c r="G579"/>
      <c r="H579"/>
      <c r="I579"/>
    </row>
    <row r="580" spans="1:9" x14ac:dyDescent="0.2">
      <c r="A580" s="21"/>
      <c r="B580"/>
      <c r="C580"/>
      <c r="D580" s="55"/>
      <c r="E580"/>
      <c r="F580"/>
      <c r="G580"/>
      <c r="H580"/>
      <c r="I580"/>
    </row>
    <row r="581" spans="1:9" x14ac:dyDescent="0.2">
      <c r="A581" s="21"/>
      <c r="B581"/>
      <c r="C581"/>
      <c r="D581" s="55"/>
      <c r="E581"/>
      <c r="F581"/>
      <c r="G581"/>
      <c r="H581"/>
      <c r="I581"/>
    </row>
    <row r="582" spans="1:9" x14ac:dyDescent="0.2">
      <c r="A582" s="21"/>
      <c r="B582"/>
      <c r="C582"/>
      <c r="D582" s="55"/>
      <c r="E582"/>
      <c r="F582"/>
      <c r="G582"/>
      <c r="H582"/>
      <c r="I582"/>
    </row>
    <row r="583" spans="1:9" x14ac:dyDescent="0.2">
      <c r="A583" s="21"/>
      <c r="B583"/>
      <c r="C583"/>
      <c r="D583" s="55"/>
      <c r="E583"/>
      <c r="F583"/>
      <c r="G583"/>
      <c r="H583"/>
      <c r="I583"/>
    </row>
    <row r="584" spans="1:9" x14ac:dyDescent="0.2">
      <c r="A584" s="21"/>
      <c r="B584"/>
      <c r="C584"/>
      <c r="D584" s="55"/>
      <c r="E584"/>
      <c r="F584"/>
      <c r="G584"/>
      <c r="H584"/>
      <c r="I584"/>
    </row>
    <row r="585" spans="1:9" x14ac:dyDescent="0.2">
      <c r="A585" s="21"/>
      <c r="B585"/>
      <c r="C585"/>
      <c r="D585" s="55"/>
      <c r="E585"/>
      <c r="F585"/>
      <c r="G585"/>
      <c r="H585"/>
      <c r="I585"/>
    </row>
    <row r="586" spans="1:9" x14ac:dyDescent="0.2">
      <c r="A586" s="21"/>
      <c r="B586"/>
      <c r="C586"/>
      <c r="D586" s="55"/>
      <c r="E586"/>
      <c r="F586"/>
      <c r="G586"/>
      <c r="H586"/>
      <c r="I586"/>
    </row>
    <row r="587" spans="1:9" x14ac:dyDescent="0.2">
      <c r="A587" s="21"/>
      <c r="B587"/>
      <c r="C587"/>
      <c r="D587" s="55"/>
      <c r="E587"/>
      <c r="F587"/>
      <c r="G587"/>
      <c r="H587"/>
      <c r="I587"/>
    </row>
    <row r="588" spans="1:9" x14ac:dyDescent="0.2">
      <c r="A588" s="21"/>
      <c r="B588"/>
      <c r="C588"/>
      <c r="D588" s="55"/>
      <c r="E588"/>
      <c r="F588"/>
      <c r="G588"/>
      <c r="H588"/>
      <c r="I588"/>
    </row>
    <row r="589" spans="1:9" x14ac:dyDescent="0.2">
      <c r="A589" s="21"/>
      <c r="B589"/>
      <c r="C589"/>
      <c r="D589" s="55"/>
      <c r="E589"/>
      <c r="F589"/>
      <c r="G589"/>
      <c r="H589"/>
      <c r="I589"/>
    </row>
    <row r="590" spans="1:9" x14ac:dyDescent="0.2">
      <c r="A590" s="21"/>
      <c r="B590"/>
      <c r="C590"/>
      <c r="D590" s="55"/>
      <c r="E590"/>
      <c r="F590"/>
      <c r="G590"/>
      <c r="H590"/>
      <c r="I590"/>
    </row>
    <row r="591" spans="1:9" x14ac:dyDescent="0.2">
      <c r="A591" s="21"/>
      <c r="B591"/>
      <c r="C591"/>
      <c r="D591" s="55"/>
      <c r="E591"/>
      <c r="F591"/>
      <c r="G591"/>
      <c r="H591"/>
      <c r="I591"/>
    </row>
    <row r="592" spans="1:9" x14ac:dyDescent="0.2">
      <c r="A592" s="21"/>
      <c r="B592"/>
      <c r="C592"/>
      <c r="D592" s="55"/>
      <c r="E592"/>
      <c r="F592"/>
      <c r="G592"/>
      <c r="H592"/>
      <c r="I592"/>
    </row>
    <row r="593" spans="1:9" x14ac:dyDescent="0.2">
      <c r="A593" s="21"/>
      <c r="B593"/>
      <c r="C593"/>
      <c r="D593" s="55"/>
      <c r="E593"/>
      <c r="F593"/>
      <c r="G593"/>
      <c r="H593"/>
      <c r="I593"/>
    </row>
    <row r="594" spans="1:9" x14ac:dyDescent="0.2">
      <c r="A594" s="21"/>
      <c r="B594"/>
      <c r="C594"/>
      <c r="D594" s="55"/>
      <c r="E594"/>
      <c r="F594"/>
      <c r="G594"/>
      <c r="H594"/>
      <c r="I594"/>
    </row>
    <row r="595" spans="1:9" x14ac:dyDescent="0.2">
      <c r="A595" s="21"/>
      <c r="B595"/>
      <c r="C595"/>
      <c r="D595" s="55"/>
      <c r="E595"/>
      <c r="F595"/>
      <c r="G595"/>
      <c r="H595"/>
      <c r="I595"/>
    </row>
    <row r="596" spans="1:9" x14ac:dyDescent="0.2">
      <c r="A596" s="21"/>
      <c r="B596"/>
      <c r="C596"/>
      <c r="D596" s="55"/>
      <c r="E596"/>
      <c r="F596"/>
      <c r="G596"/>
      <c r="H596"/>
      <c r="I596"/>
    </row>
    <row r="597" spans="1:9" x14ac:dyDescent="0.2">
      <c r="A597" s="21"/>
      <c r="B597"/>
      <c r="C597"/>
      <c r="D597" s="55"/>
      <c r="E597"/>
      <c r="F597"/>
      <c r="G597"/>
      <c r="H597"/>
      <c r="I597"/>
    </row>
    <row r="598" spans="1:9" x14ac:dyDescent="0.2">
      <c r="A598" s="21"/>
      <c r="B598"/>
      <c r="C598"/>
      <c r="D598" s="55"/>
      <c r="E598"/>
      <c r="F598"/>
      <c r="G598"/>
      <c r="H598"/>
      <c r="I598"/>
    </row>
    <row r="599" spans="1:9" x14ac:dyDescent="0.2">
      <c r="A599" s="21"/>
      <c r="B599"/>
      <c r="C599"/>
      <c r="D599" s="55"/>
      <c r="E599"/>
      <c r="F599"/>
      <c r="G599"/>
      <c r="H599"/>
      <c r="I599"/>
    </row>
    <row r="600" spans="1:9" x14ac:dyDescent="0.2">
      <c r="A600" s="21"/>
      <c r="B600"/>
      <c r="C600"/>
      <c r="D600" s="55"/>
      <c r="E600"/>
      <c r="F600"/>
      <c r="G600"/>
      <c r="H600"/>
      <c r="I600"/>
    </row>
    <row r="601" spans="1:9" x14ac:dyDescent="0.2">
      <c r="A601" s="21"/>
      <c r="B601"/>
      <c r="C601"/>
      <c r="D601" s="55"/>
      <c r="E601"/>
      <c r="F601"/>
      <c r="G601"/>
      <c r="H601"/>
      <c r="I601"/>
    </row>
    <row r="602" spans="1:9" x14ac:dyDescent="0.2">
      <c r="A602" s="21"/>
      <c r="B602"/>
      <c r="C602"/>
      <c r="D602" s="55"/>
      <c r="E602"/>
      <c r="F602"/>
      <c r="G602"/>
      <c r="H602"/>
      <c r="I602"/>
    </row>
    <row r="603" spans="1:9" x14ac:dyDescent="0.2">
      <c r="A603" s="21"/>
      <c r="B603"/>
      <c r="C603"/>
      <c r="D603" s="55"/>
      <c r="E603"/>
      <c r="F603"/>
      <c r="G603"/>
      <c r="H603"/>
      <c r="I603"/>
    </row>
    <row r="604" spans="1:9" x14ac:dyDescent="0.2">
      <c r="A604" s="21"/>
      <c r="B604"/>
      <c r="C604"/>
      <c r="D604" s="55"/>
      <c r="E604"/>
      <c r="F604"/>
      <c r="G604"/>
      <c r="H604"/>
      <c r="I604"/>
    </row>
    <row r="605" spans="1:9" x14ac:dyDescent="0.2">
      <c r="A605" s="21"/>
      <c r="B605"/>
      <c r="C605"/>
      <c r="D605" s="55"/>
      <c r="E605"/>
      <c r="F605"/>
      <c r="G605"/>
      <c r="H605"/>
      <c r="I605"/>
    </row>
    <row r="606" spans="1:9" x14ac:dyDescent="0.2">
      <c r="A606" s="21"/>
      <c r="B606"/>
      <c r="C606"/>
      <c r="D606" s="55"/>
      <c r="E606"/>
      <c r="F606"/>
      <c r="G606"/>
      <c r="H606"/>
      <c r="I606"/>
    </row>
    <row r="607" spans="1:9" x14ac:dyDescent="0.2">
      <c r="A607" s="21"/>
      <c r="B607"/>
      <c r="C607"/>
      <c r="D607" s="55"/>
      <c r="E607"/>
      <c r="F607"/>
      <c r="G607"/>
      <c r="H607"/>
      <c r="I607"/>
    </row>
    <row r="608" spans="1:9" x14ac:dyDescent="0.2">
      <c r="A608" s="21"/>
      <c r="B608"/>
      <c r="C608"/>
      <c r="D608" s="55"/>
      <c r="E608"/>
      <c r="F608"/>
      <c r="G608"/>
      <c r="H608"/>
      <c r="I608"/>
    </row>
    <row r="609" spans="1:9" x14ac:dyDescent="0.2">
      <c r="A609" s="21"/>
      <c r="B609"/>
      <c r="C609"/>
      <c r="D609" s="55"/>
      <c r="E609"/>
      <c r="F609"/>
      <c r="G609"/>
      <c r="H609"/>
      <c r="I609"/>
    </row>
    <row r="610" spans="1:9" x14ac:dyDescent="0.2">
      <c r="A610" s="21"/>
      <c r="B610"/>
      <c r="C610"/>
      <c r="D610" s="55"/>
      <c r="E610"/>
      <c r="F610"/>
      <c r="G610"/>
      <c r="H610"/>
      <c r="I610"/>
    </row>
    <row r="611" spans="1:9" x14ac:dyDescent="0.2">
      <c r="A611" s="21"/>
      <c r="B611"/>
      <c r="C611"/>
      <c r="D611" s="55"/>
      <c r="E611"/>
      <c r="F611"/>
      <c r="G611"/>
      <c r="H611"/>
      <c r="I611"/>
    </row>
    <row r="612" spans="1:9" x14ac:dyDescent="0.2">
      <c r="A612" s="21"/>
      <c r="B612"/>
      <c r="C612"/>
      <c r="D612" s="55"/>
      <c r="E612"/>
      <c r="F612"/>
      <c r="G612"/>
      <c r="H612"/>
      <c r="I612"/>
    </row>
    <row r="613" spans="1:9" x14ac:dyDescent="0.2">
      <c r="A613" s="21"/>
      <c r="B613"/>
      <c r="C613"/>
      <c r="D613" s="55"/>
      <c r="E613"/>
      <c r="F613"/>
      <c r="G613"/>
      <c r="H613"/>
      <c r="I613"/>
    </row>
    <row r="614" spans="1:9" x14ac:dyDescent="0.2">
      <c r="A614" s="21"/>
      <c r="B614"/>
      <c r="C614"/>
      <c r="D614" s="55"/>
      <c r="E614"/>
      <c r="F614"/>
      <c r="G614"/>
      <c r="H614"/>
      <c r="I614"/>
    </row>
    <row r="615" spans="1:9" x14ac:dyDescent="0.2">
      <c r="A615" s="21"/>
      <c r="B615"/>
      <c r="C615"/>
      <c r="D615" s="55"/>
      <c r="E615"/>
      <c r="F615"/>
      <c r="G615"/>
      <c r="H615"/>
      <c r="I615"/>
    </row>
    <row r="616" spans="1:9" x14ac:dyDescent="0.2">
      <c r="A616" s="21"/>
      <c r="B616"/>
      <c r="C616"/>
      <c r="D616" s="55"/>
      <c r="E616"/>
      <c r="F616"/>
      <c r="G616"/>
      <c r="H616"/>
      <c r="I616"/>
    </row>
    <row r="617" spans="1:9" x14ac:dyDescent="0.2">
      <c r="A617" s="21"/>
      <c r="B617"/>
      <c r="C617"/>
      <c r="D617" s="55"/>
      <c r="E617"/>
      <c r="F617"/>
      <c r="G617"/>
      <c r="H617"/>
      <c r="I617"/>
    </row>
    <row r="618" spans="1:9" x14ac:dyDescent="0.2">
      <c r="A618" s="21"/>
      <c r="B618"/>
      <c r="C618"/>
      <c r="D618" s="55"/>
      <c r="E618"/>
      <c r="F618"/>
      <c r="G618"/>
      <c r="H618"/>
      <c r="I618"/>
    </row>
    <row r="619" spans="1:9" x14ac:dyDescent="0.2">
      <c r="A619" s="21"/>
      <c r="B619"/>
      <c r="C619"/>
      <c r="D619" s="55"/>
      <c r="E619"/>
      <c r="F619"/>
      <c r="G619"/>
      <c r="H619"/>
      <c r="I619"/>
    </row>
    <row r="620" spans="1:9" x14ac:dyDescent="0.2">
      <c r="A620" s="21"/>
      <c r="B620"/>
      <c r="C620"/>
      <c r="D620" s="55"/>
      <c r="E620"/>
      <c r="F620"/>
      <c r="G620"/>
      <c r="H620"/>
      <c r="I620"/>
    </row>
    <row r="621" spans="1:9" x14ac:dyDescent="0.2">
      <c r="A621" s="21"/>
      <c r="B621"/>
      <c r="C621"/>
      <c r="D621" s="55"/>
      <c r="E621"/>
      <c r="F621"/>
      <c r="G621"/>
      <c r="H621"/>
      <c r="I621"/>
    </row>
    <row r="622" spans="1:9" x14ac:dyDescent="0.2">
      <c r="A622" s="21"/>
      <c r="B622"/>
      <c r="C622"/>
      <c r="D622" s="55"/>
      <c r="E622"/>
      <c r="F622"/>
      <c r="G622"/>
      <c r="H622"/>
      <c r="I622"/>
    </row>
    <row r="623" spans="1:9" x14ac:dyDescent="0.2">
      <c r="A623" s="21"/>
      <c r="B623"/>
      <c r="C623"/>
      <c r="D623" s="55"/>
      <c r="E623"/>
      <c r="F623"/>
      <c r="G623"/>
      <c r="H623"/>
      <c r="I623"/>
    </row>
    <row r="624" spans="1:9" x14ac:dyDescent="0.2">
      <c r="A624" s="21"/>
      <c r="B624"/>
      <c r="C624"/>
      <c r="D624" s="55"/>
      <c r="E624"/>
      <c r="F624"/>
      <c r="G624"/>
      <c r="H624"/>
      <c r="I624"/>
    </row>
    <row r="625" spans="1:9" x14ac:dyDescent="0.2">
      <c r="A625" s="21"/>
      <c r="B625"/>
      <c r="C625"/>
      <c r="D625" s="55"/>
      <c r="E625"/>
      <c r="F625"/>
      <c r="G625"/>
      <c r="H625"/>
      <c r="I625"/>
    </row>
    <row r="626" spans="1:9" x14ac:dyDescent="0.2">
      <c r="A626" s="21"/>
      <c r="B626"/>
      <c r="C626"/>
      <c r="D626" s="55"/>
      <c r="E626"/>
      <c r="F626"/>
      <c r="G626"/>
      <c r="H626"/>
      <c r="I626"/>
    </row>
    <row r="627" spans="1:9" x14ac:dyDescent="0.2">
      <c r="A627" s="21"/>
      <c r="B627"/>
      <c r="C627"/>
      <c r="D627" s="55"/>
      <c r="E627"/>
      <c r="F627"/>
      <c r="G627"/>
      <c r="H627"/>
      <c r="I627"/>
    </row>
    <row r="628" spans="1:9" x14ac:dyDescent="0.2">
      <c r="A628" s="21"/>
      <c r="B628"/>
      <c r="C628"/>
      <c r="D628" s="55"/>
      <c r="E628"/>
      <c r="F628"/>
      <c r="G628"/>
      <c r="H628"/>
      <c r="I628"/>
    </row>
    <row r="629" spans="1:9" x14ac:dyDescent="0.2">
      <c r="A629" s="21"/>
      <c r="B629"/>
      <c r="C629"/>
      <c r="D629" s="55"/>
      <c r="E629"/>
      <c r="F629"/>
      <c r="G629"/>
      <c r="H629"/>
      <c r="I629"/>
    </row>
    <row r="630" spans="1:9" x14ac:dyDescent="0.2">
      <c r="A630" s="21"/>
      <c r="B630"/>
      <c r="C630"/>
      <c r="D630" s="55"/>
      <c r="E630"/>
      <c r="F630"/>
      <c r="G630"/>
      <c r="H630"/>
      <c r="I630"/>
    </row>
    <row r="631" spans="1:9" x14ac:dyDescent="0.2">
      <c r="A631" s="21"/>
      <c r="B631"/>
      <c r="C631"/>
      <c r="D631" s="55"/>
      <c r="E631"/>
      <c r="F631"/>
      <c r="G631"/>
      <c r="H631"/>
      <c r="I631"/>
    </row>
    <row r="632" spans="1:9" x14ac:dyDescent="0.2">
      <c r="A632" s="21"/>
      <c r="B632"/>
      <c r="C632"/>
      <c r="D632" s="55"/>
      <c r="E632"/>
      <c r="F632"/>
      <c r="G632"/>
      <c r="H632"/>
      <c r="I632"/>
    </row>
    <row r="633" spans="1:9" x14ac:dyDescent="0.2">
      <c r="A633" s="21"/>
      <c r="B633"/>
      <c r="C633"/>
      <c r="D633" s="55"/>
      <c r="E633"/>
      <c r="F633"/>
      <c r="G633"/>
      <c r="H633"/>
      <c r="I633"/>
    </row>
    <row r="634" spans="1:9" x14ac:dyDescent="0.2">
      <c r="A634" s="21"/>
      <c r="B634"/>
      <c r="C634"/>
      <c r="D634" s="55"/>
      <c r="E634"/>
      <c r="F634"/>
      <c r="G634"/>
      <c r="H634"/>
      <c r="I634"/>
    </row>
    <row r="635" spans="1:9" x14ac:dyDescent="0.2">
      <c r="A635" s="21"/>
      <c r="B635"/>
      <c r="C635"/>
      <c r="D635" s="55"/>
      <c r="E635"/>
      <c r="F635"/>
      <c r="G635"/>
      <c r="H635"/>
      <c r="I635"/>
    </row>
    <row r="636" spans="1:9" x14ac:dyDescent="0.2">
      <c r="A636" s="21"/>
      <c r="B636"/>
      <c r="C636"/>
      <c r="D636" s="55"/>
      <c r="E636"/>
      <c r="F636"/>
      <c r="G636"/>
      <c r="H636"/>
      <c r="I636"/>
    </row>
    <row r="637" spans="1:9" x14ac:dyDescent="0.2">
      <c r="A637" s="21"/>
      <c r="B637"/>
      <c r="C637"/>
      <c r="D637" s="55"/>
      <c r="E637"/>
      <c r="F637"/>
      <c r="G637"/>
      <c r="H637"/>
      <c r="I637"/>
    </row>
    <row r="638" spans="1:9" x14ac:dyDescent="0.2">
      <c r="A638" s="21"/>
      <c r="B638"/>
      <c r="C638"/>
      <c r="D638" s="55"/>
      <c r="E638"/>
      <c r="F638"/>
      <c r="G638"/>
      <c r="H638"/>
      <c r="I638"/>
    </row>
    <row r="639" spans="1:9" x14ac:dyDescent="0.2">
      <c r="A639" s="21"/>
      <c r="B639"/>
      <c r="C639"/>
      <c r="D639" s="55"/>
      <c r="E639"/>
      <c r="F639"/>
      <c r="G639"/>
      <c r="H639"/>
      <c r="I639"/>
    </row>
    <row r="640" spans="1:9" x14ac:dyDescent="0.2">
      <c r="A640" s="21"/>
      <c r="B640"/>
      <c r="C640"/>
      <c r="D640" s="55"/>
      <c r="E640"/>
      <c r="F640"/>
      <c r="G640"/>
      <c r="H640"/>
      <c r="I640"/>
    </row>
    <row r="641" spans="1:9" x14ac:dyDescent="0.2">
      <c r="A641" s="21"/>
      <c r="B641"/>
      <c r="C641"/>
      <c r="D641" s="55"/>
      <c r="E641"/>
      <c r="F641"/>
      <c r="G641"/>
      <c r="H641"/>
      <c r="I641"/>
    </row>
    <row r="642" spans="1:9" x14ac:dyDescent="0.2">
      <c r="A642" s="21"/>
      <c r="B642"/>
      <c r="C642"/>
      <c r="D642" s="55"/>
      <c r="E642"/>
      <c r="F642"/>
      <c r="G642"/>
      <c r="H642"/>
      <c r="I642"/>
    </row>
    <row r="643" spans="1:9" x14ac:dyDescent="0.2">
      <c r="A643" s="21"/>
      <c r="B643"/>
      <c r="C643"/>
      <c r="D643" s="55"/>
      <c r="E643"/>
      <c r="F643"/>
      <c r="G643"/>
      <c r="H643"/>
      <c r="I643"/>
    </row>
    <row r="644" spans="1:9" x14ac:dyDescent="0.2">
      <c r="A644" s="21"/>
      <c r="B644"/>
      <c r="C644"/>
      <c r="D644" s="55"/>
      <c r="E644"/>
      <c r="F644"/>
      <c r="G644"/>
      <c r="H644"/>
      <c r="I644"/>
    </row>
    <row r="645" spans="1:9" x14ac:dyDescent="0.2">
      <c r="A645" s="21"/>
      <c r="B645"/>
      <c r="C645"/>
      <c r="D645" s="55"/>
      <c r="E645"/>
      <c r="F645"/>
      <c r="G645"/>
      <c r="H645"/>
      <c r="I645"/>
    </row>
    <row r="646" spans="1:9" x14ac:dyDescent="0.2">
      <c r="A646" s="21"/>
      <c r="B646"/>
      <c r="C646"/>
      <c r="D646" s="55"/>
      <c r="E646"/>
      <c r="F646"/>
      <c r="G646"/>
      <c r="H646"/>
      <c r="I646"/>
    </row>
    <row r="647" spans="1:9" x14ac:dyDescent="0.2">
      <c r="A647" s="21"/>
      <c r="B647"/>
      <c r="C647"/>
      <c r="D647" s="55"/>
      <c r="E647"/>
      <c r="F647"/>
      <c r="G647"/>
      <c r="H647"/>
      <c r="I647"/>
    </row>
    <row r="648" spans="1:9" x14ac:dyDescent="0.2">
      <c r="A648" s="21"/>
      <c r="B648"/>
      <c r="C648"/>
      <c r="D648" s="55"/>
      <c r="E648"/>
      <c r="F648"/>
      <c r="G648"/>
      <c r="H648"/>
      <c r="I648"/>
    </row>
    <row r="649" spans="1:9" x14ac:dyDescent="0.2">
      <c r="A649" s="21"/>
      <c r="B649"/>
      <c r="C649"/>
      <c r="D649" s="55"/>
      <c r="E649"/>
      <c r="F649"/>
      <c r="G649"/>
      <c r="H649"/>
      <c r="I649"/>
    </row>
    <row r="650" spans="1:9" x14ac:dyDescent="0.2">
      <c r="A650" s="21"/>
      <c r="B650"/>
      <c r="C650"/>
      <c r="D650" s="55"/>
      <c r="E650"/>
      <c r="F650"/>
      <c r="G650"/>
      <c r="H650"/>
      <c r="I650"/>
    </row>
    <row r="651" spans="1:9" x14ac:dyDescent="0.2">
      <c r="A651" s="21"/>
      <c r="B651"/>
      <c r="C651"/>
      <c r="D651" s="55"/>
      <c r="E651"/>
      <c r="F651"/>
      <c r="G651"/>
      <c r="H651"/>
      <c r="I651"/>
    </row>
    <row r="652" spans="1:9" x14ac:dyDescent="0.2">
      <c r="A652" s="21"/>
      <c r="B652"/>
      <c r="C652"/>
      <c r="D652" s="55"/>
      <c r="E652"/>
      <c r="F652"/>
      <c r="G652"/>
      <c r="H652"/>
      <c r="I652"/>
    </row>
    <row r="653" spans="1:9" x14ac:dyDescent="0.2">
      <c r="A653" s="21"/>
      <c r="B653"/>
      <c r="C653"/>
      <c r="D653" s="55"/>
      <c r="E653"/>
      <c r="F653"/>
      <c r="G653"/>
      <c r="H653"/>
      <c r="I653"/>
    </row>
    <row r="654" spans="1:9" x14ac:dyDescent="0.2">
      <c r="A654" s="21"/>
      <c r="B654"/>
      <c r="C654"/>
      <c r="D654" s="55"/>
      <c r="E654"/>
      <c r="F654"/>
      <c r="G654"/>
      <c r="H654"/>
      <c r="I654"/>
    </row>
    <row r="655" spans="1:9" x14ac:dyDescent="0.2">
      <c r="A655" s="21"/>
      <c r="B655"/>
      <c r="C655"/>
      <c r="D655" s="55"/>
      <c r="E655"/>
      <c r="F655"/>
      <c r="G655"/>
      <c r="H655"/>
      <c r="I655"/>
    </row>
    <row r="656" spans="1:9" x14ac:dyDescent="0.2">
      <c r="A656" s="21"/>
      <c r="B656"/>
      <c r="C656"/>
      <c r="D656" s="55"/>
      <c r="E656"/>
      <c r="F656"/>
      <c r="G656"/>
      <c r="H656"/>
      <c r="I656"/>
    </row>
    <row r="657" spans="1:9" x14ac:dyDescent="0.2">
      <c r="A657" s="21"/>
      <c r="B657"/>
      <c r="C657"/>
      <c r="D657" s="55"/>
      <c r="E657"/>
      <c r="F657"/>
      <c r="G657"/>
      <c r="H657"/>
      <c r="I657"/>
    </row>
    <row r="658" spans="1:9" x14ac:dyDescent="0.2">
      <c r="A658" s="21"/>
      <c r="B658"/>
      <c r="C658"/>
      <c r="D658" s="55"/>
      <c r="E658"/>
      <c r="F658"/>
      <c r="G658"/>
      <c r="H658"/>
      <c r="I658"/>
    </row>
    <row r="659" spans="1:9" x14ac:dyDescent="0.2">
      <c r="A659" s="21"/>
      <c r="B659"/>
      <c r="C659"/>
      <c r="D659" s="55"/>
      <c r="E659"/>
      <c r="F659"/>
      <c r="G659"/>
      <c r="H659"/>
      <c r="I659"/>
    </row>
    <row r="660" spans="1:9" x14ac:dyDescent="0.2">
      <c r="A660" s="21"/>
      <c r="B660"/>
      <c r="C660"/>
      <c r="D660" s="55"/>
      <c r="E660"/>
      <c r="F660"/>
      <c r="G660"/>
      <c r="H660"/>
      <c r="I660"/>
    </row>
    <row r="661" spans="1:9" x14ac:dyDescent="0.2">
      <c r="A661" s="21"/>
      <c r="B661"/>
      <c r="C661"/>
      <c r="D661" s="55"/>
      <c r="E661"/>
      <c r="F661"/>
      <c r="G661"/>
      <c r="H661"/>
      <c r="I661"/>
    </row>
    <row r="662" spans="1:9" x14ac:dyDescent="0.2">
      <c r="A662" s="21"/>
      <c r="B662"/>
      <c r="C662"/>
      <c r="D662" s="55"/>
      <c r="E662"/>
      <c r="F662"/>
      <c r="G662"/>
      <c r="H662"/>
      <c r="I662"/>
    </row>
    <row r="663" spans="1:9" x14ac:dyDescent="0.2">
      <c r="A663" s="21"/>
      <c r="B663"/>
      <c r="C663"/>
      <c r="D663" s="55"/>
      <c r="E663"/>
      <c r="F663"/>
      <c r="G663"/>
      <c r="H663"/>
      <c r="I663"/>
    </row>
    <row r="664" spans="1:9" x14ac:dyDescent="0.2">
      <c r="A664" s="21"/>
      <c r="B664"/>
      <c r="C664"/>
      <c r="D664" s="55"/>
      <c r="E664"/>
      <c r="F664"/>
      <c r="G664"/>
      <c r="H664"/>
      <c r="I664"/>
    </row>
    <row r="665" spans="1:9" x14ac:dyDescent="0.2">
      <c r="A665" s="21"/>
      <c r="B665"/>
      <c r="C665"/>
      <c r="D665" s="55"/>
      <c r="E665"/>
      <c r="F665"/>
      <c r="G665"/>
      <c r="H665"/>
      <c r="I665"/>
    </row>
    <row r="666" spans="1:9" x14ac:dyDescent="0.2">
      <c r="A666" s="21"/>
      <c r="B666"/>
      <c r="C666"/>
      <c r="D666" s="55"/>
      <c r="E666"/>
      <c r="F666"/>
      <c r="G666"/>
      <c r="H666"/>
      <c r="I666"/>
    </row>
    <row r="667" spans="1:9" x14ac:dyDescent="0.2">
      <c r="A667" s="21"/>
      <c r="B667"/>
      <c r="C667"/>
      <c r="D667" s="55"/>
      <c r="E667"/>
      <c r="F667"/>
      <c r="G667"/>
      <c r="H667"/>
      <c r="I667"/>
    </row>
    <row r="668" spans="1:9" x14ac:dyDescent="0.2">
      <c r="A668" s="21"/>
      <c r="B668"/>
      <c r="C668"/>
      <c r="D668" s="55"/>
      <c r="E668"/>
      <c r="F668"/>
      <c r="G668"/>
      <c r="H668"/>
      <c r="I668"/>
    </row>
    <row r="669" spans="1:9" x14ac:dyDescent="0.2">
      <c r="A669" s="21"/>
      <c r="B669"/>
      <c r="C669"/>
      <c r="D669" s="55"/>
      <c r="E669"/>
      <c r="F669"/>
      <c r="G669"/>
      <c r="H669"/>
      <c r="I669"/>
    </row>
    <row r="670" spans="1:9" x14ac:dyDescent="0.2">
      <c r="A670" s="21"/>
      <c r="B670"/>
      <c r="C670"/>
      <c r="D670" s="55"/>
      <c r="E670"/>
      <c r="F670"/>
      <c r="G670"/>
      <c r="H670"/>
      <c r="I670"/>
    </row>
    <row r="671" spans="1:9" x14ac:dyDescent="0.2">
      <c r="A671" s="21"/>
      <c r="B671"/>
      <c r="C671"/>
      <c r="D671" s="55"/>
      <c r="E671"/>
      <c r="F671"/>
      <c r="G671"/>
      <c r="H671"/>
      <c r="I671"/>
    </row>
    <row r="672" spans="1:9" x14ac:dyDescent="0.2">
      <c r="A672" s="21"/>
      <c r="B672"/>
      <c r="C672"/>
      <c r="D672" s="55"/>
      <c r="E672"/>
      <c r="F672"/>
      <c r="G672"/>
      <c r="H672"/>
      <c r="I672"/>
    </row>
    <row r="673" spans="1:9" x14ac:dyDescent="0.2">
      <c r="A673" s="21"/>
      <c r="B673"/>
      <c r="C673"/>
      <c r="D673" s="55"/>
      <c r="E673"/>
      <c r="F673"/>
      <c r="G673"/>
      <c r="H673"/>
      <c r="I673"/>
    </row>
    <row r="674" spans="1:9" x14ac:dyDescent="0.2">
      <c r="A674" s="21"/>
      <c r="B674"/>
      <c r="C674"/>
      <c r="D674" s="55"/>
      <c r="E674"/>
      <c r="F674"/>
      <c r="G674"/>
      <c r="H674"/>
      <c r="I674"/>
    </row>
    <row r="675" spans="1:9" x14ac:dyDescent="0.2">
      <c r="A675" s="21"/>
      <c r="B675"/>
      <c r="C675"/>
      <c r="D675" s="55"/>
      <c r="E675"/>
      <c r="F675"/>
      <c r="G675"/>
      <c r="H675"/>
      <c r="I675"/>
    </row>
    <row r="676" spans="1:9" x14ac:dyDescent="0.2">
      <c r="A676" s="21"/>
      <c r="B676"/>
      <c r="C676"/>
      <c r="D676" s="55"/>
      <c r="E676"/>
      <c r="F676"/>
      <c r="G676"/>
      <c r="H676"/>
      <c r="I676"/>
    </row>
    <row r="677" spans="1:9" x14ac:dyDescent="0.2">
      <c r="A677" s="21"/>
      <c r="B677"/>
      <c r="C677"/>
      <c r="D677" s="55"/>
      <c r="E677"/>
      <c r="F677"/>
      <c r="G677"/>
      <c r="H677"/>
      <c r="I677"/>
    </row>
    <row r="678" spans="1:9" x14ac:dyDescent="0.2">
      <c r="A678" s="21"/>
      <c r="B678"/>
      <c r="C678"/>
      <c r="D678" s="55"/>
      <c r="E678"/>
      <c r="F678"/>
      <c r="G678"/>
      <c r="H678"/>
      <c r="I678"/>
    </row>
    <row r="679" spans="1:9" x14ac:dyDescent="0.2">
      <c r="A679" s="21"/>
      <c r="B679"/>
      <c r="C679"/>
      <c r="D679" s="55"/>
      <c r="E679"/>
      <c r="F679"/>
      <c r="G679"/>
      <c r="H679"/>
      <c r="I679"/>
    </row>
    <row r="680" spans="1:9" x14ac:dyDescent="0.2">
      <c r="A680" s="21"/>
      <c r="B680"/>
      <c r="C680"/>
      <c r="D680" s="55"/>
      <c r="E680"/>
      <c r="F680"/>
      <c r="G680"/>
      <c r="H680"/>
      <c r="I680"/>
    </row>
    <row r="681" spans="1:9" x14ac:dyDescent="0.2">
      <c r="A681" s="21"/>
      <c r="B681"/>
      <c r="C681"/>
      <c r="D681" s="55"/>
      <c r="E681"/>
      <c r="F681"/>
      <c r="G681"/>
      <c r="H681"/>
      <c r="I681"/>
    </row>
    <row r="682" spans="1:9" x14ac:dyDescent="0.2">
      <c r="A682" s="21"/>
      <c r="B682"/>
      <c r="C682"/>
      <c r="D682" s="55"/>
      <c r="E682"/>
      <c r="F682"/>
      <c r="G682"/>
      <c r="H682"/>
      <c r="I682"/>
    </row>
    <row r="683" spans="1:9" x14ac:dyDescent="0.2">
      <c r="A683" s="21"/>
      <c r="B683"/>
      <c r="C683"/>
      <c r="D683" s="55"/>
      <c r="E683"/>
      <c r="F683"/>
      <c r="G683"/>
      <c r="H683"/>
      <c r="I683"/>
    </row>
    <row r="684" spans="1:9" x14ac:dyDescent="0.2">
      <c r="A684" s="21"/>
      <c r="B684"/>
      <c r="C684"/>
      <c r="D684" s="55"/>
      <c r="E684"/>
      <c r="F684"/>
      <c r="G684"/>
      <c r="H684"/>
      <c r="I684"/>
    </row>
    <row r="685" spans="1:9" x14ac:dyDescent="0.2">
      <c r="A685" s="21"/>
      <c r="B685"/>
      <c r="C685"/>
      <c r="D685" s="55"/>
      <c r="E685"/>
      <c r="F685"/>
      <c r="G685"/>
      <c r="H685"/>
      <c r="I685"/>
    </row>
    <row r="686" spans="1:9" x14ac:dyDescent="0.2">
      <c r="A686" s="21"/>
      <c r="B686"/>
      <c r="C686"/>
      <c r="D686" s="55"/>
      <c r="E686"/>
      <c r="F686"/>
      <c r="G686"/>
      <c r="H686"/>
      <c r="I686"/>
    </row>
    <row r="687" spans="1:9" x14ac:dyDescent="0.2">
      <c r="A687" s="21"/>
      <c r="B687"/>
      <c r="C687"/>
      <c r="D687" s="55"/>
      <c r="E687"/>
      <c r="F687"/>
      <c r="G687"/>
      <c r="H687"/>
      <c r="I687"/>
    </row>
    <row r="688" spans="1:9" x14ac:dyDescent="0.2">
      <c r="A688" s="21"/>
      <c r="B688"/>
      <c r="C688"/>
      <c r="D688" s="55"/>
      <c r="E688"/>
      <c r="F688"/>
      <c r="G688"/>
      <c r="H688"/>
      <c r="I688"/>
    </row>
    <row r="689" spans="1:9" x14ac:dyDescent="0.2">
      <c r="A689" s="21"/>
      <c r="B689"/>
      <c r="C689"/>
      <c r="D689" s="55"/>
      <c r="E689"/>
      <c r="F689"/>
      <c r="G689"/>
      <c r="H689"/>
      <c r="I689"/>
    </row>
    <row r="690" spans="1:9" x14ac:dyDescent="0.2">
      <c r="A690" s="21"/>
      <c r="B690"/>
      <c r="C690"/>
      <c r="D690" s="55"/>
      <c r="E690"/>
      <c r="F690"/>
      <c r="G690"/>
      <c r="H690"/>
      <c r="I690"/>
    </row>
    <row r="691" spans="1:9" x14ac:dyDescent="0.2">
      <c r="A691" s="21"/>
      <c r="B691"/>
      <c r="C691"/>
      <c r="D691" s="55"/>
      <c r="E691"/>
      <c r="F691"/>
      <c r="G691"/>
      <c r="H691"/>
      <c r="I691"/>
    </row>
    <row r="692" spans="1:9" x14ac:dyDescent="0.2">
      <c r="A692" s="21"/>
      <c r="B692"/>
      <c r="C692"/>
      <c r="D692" s="55"/>
      <c r="E692"/>
      <c r="F692"/>
      <c r="G692"/>
      <c r="H692"/>
      <c r="I692"/>
    </row>
    <row r="693" spans="1:9" x14ac:dyDescent="0.2">
      <c r="A693" s="21"/>
      <c r="B693"/>
      <c r="C693"/>
      <c r="D693" s="55"/>
      <c r="E693"/>
      <c r="F693"/>
      <c r="G693"/>
      <c r="H693"/>
      <c r="I693"/>
    </row>
    <row r="694" spans="1:9" x14ac:dyDescent="0.2">
      <c r="A694" s="21"/>
      <c r="B694"/>
      <c r="C694"/>
      <c r="D694" s="55"/>
      <c r="E694"/>
      <c r="F694"/>
      <c r="G694"/>
      <c r="H694"/>
      <c r="I694"/>
    </row>
    <row r="695" spans="1:9" x14ac:dyDescent="0.2">
      <c r="A695" s="21"/>
      <c r="B695"/>
      <c r="C695"/>
      <c r="D695" s="55"/>
      <c r="E695"/>
      <c r="F695"/>
      <c r="G695"/>
      <c r="H695"/>
      <c r="I695"/>
    </row>
    <row r="696" spans="1:9" x14ac:dyDescent="0.2">
      <c r="A696" s="21"/>
      <c r="B696"/>
      <c r="C696"/>
      <c r="D696" s="55"/>
      <c r="E696"/>
      <c r="F696"/>
      <c r="G696"/>
      <c r="H696"/>
      <c r="I696"/>
    </row>
    <row r="697" spans="1:9" x14ac:dyDescent="0.2">
      <c r="A697" s="21"/>
      <c r="B697"/>
      <c r="C697"/>
      <c r="D697" s="55"/>
      <c r="E697"/>
      <c r="F697"/>
      <c r="G697"/>
      <c r="H697"/>
      <c r="I697"/>
    </row>
    <row r="698" spans="1:9" x14ac:dyDescent="0.2">
      <c r="A698" s="21"/>
      <c r="B698"/>
      <c r="C698"/>
      <c r="D698" s="55"/>
      <c r="E698"/>
      <c r="F698"/>
      <c r="G698"/>
      <c r="H698"/>
      <c r="I698"/>
    </row>
    <row r="699" spans="1:9" x14ac:dyDescent="0.2">
      <c r="A699" s="21"/>
      <c r="B699"/>
      <c r="C699"/>
      <c r="D699" s="55"/>
      <c r="E699"/>
      <c r="F699"/>
      <c r="G699"/>
      <c r="H699"/>
      <c r="I699"/>
    </row>
    <row r="700" spans="1:9" x14ac:dyDescent="0.2">
      <c r="A700" s="21"/>
      <c r="B700"/>
      <c r="C700"/>
      <c r="D700" s="55"/>
      <c r="E700"/>
      <c r="F700"/>
      <c r="G700"/>
      <c r="H700"/>
      <c r="I700"/>
    </row>
    <row r="701" spans="1:9" x14ac:dyDescent="0.2">
      <c r="A701" s="21"/>
      <c r="B701"/>
      <c r="C701"/>
      <c r="D701" s="55"/>
      <c r="E701"/>
      <c r="F701"/>
      <c r="G701"/>
      <c r="H701"/>
      <c r="I701"/>
    </row>
    <row r="702" spans="1:9" x14ac:dyDescent="0.2">
      <c r="A702" s="21"/>
      <c r="B702"/>
      <c r="C702"/>
      <c r="D702" s="55"/>
      <c r="E702"/>
      <c r="F702"/>
      <c r="G702"/>
      <c r="H702"/>
      <c r="I702"/>
    </row>
    <row r="703" spans="1:9" x14ac:dyDescent="0.2">
      <c r="A703" s="21"/>
      <c r="B703"/>
      <c r="C703"/>
      <c r="D703" s="55"/>
      <c r="E703"/>
      <c r="F703"/>
      <c r="G703"/>
      <c r="H703"/>
      <c r="I703"/>
    </row>
    <row r="704" spans="1:9" x14ac:dyDescent="0.2">
      <c r="A704" s="21"/>
      <c r="B704"/>
      <c r="C704"/>
      <c r="D704" s="55"/>
      <c r="E704"/>
      <c r="F704"/>
      <c r="G704"/>
      <c r="H704"/>
      <c r="I704"/>
    </row>
    <row r="705" spans="1:9" x14ac:dyDescent="0.2">
      <c r="A705" s="21"/>
      <c r="B705"/>
      <c r="C705"/>
      <c r="D705" s="55"/>
      <c r="E705"/>
      <c r="F705"/>
      <c r="G705"/>
      <c r="H705"/>
      <c r="I705"/>
    </row>
    <row r="706" spans="1:9" x14ac:dyDescent="0.2">
      <c r="A706" s="21"/>
      <c r="B706"/>
      <c r="C706"/>
      <c r="D706" s="55"/>
      <c r="E706"/>
      <c r="F706"/>
      <c r="G706"/>
      <c r="H706"/>
      <c r="I706"/>
    </row>
    <row r="707" spans="1:9" x14ac:dyDescent="0.2">
      <c r="A707" s="21"/>
      <c r="B707"/>
      <c r="C707"/>
      <c r="D707" s="55"/>
      <c r="E707"/>
      <c r="F707"/>
      <c r="G707"/>
      <c r="H707"/>
      <c r="I707"/>
    </row>
    <row r="708" spans="1:9" x14ac:dyDescent="0.2">
      <c r="A708" s="21"/>
      <c r="B708"/>
      <c r="C708"/>
      <c r="D708" s="55"/>
      <c r="E708"/>
      <c r="F708"/>
      <c r="G708"/>
      <c r="H708"/>
      <c r="I708"/>
    </row>
    <row r="709" spans="1:9" x14ac:dyDescent="0.2">
      <c r="A709" s="21"/>
      <c r="B709"/>
      <c r="C709"/>
      <c r="D709" s="55"/>
      <c r="E709"/>
      <c r="F709"/>
      <c r="G709"/>
      <c r="H709"/>
      <c r="I709"/>
    </row>
    <row r="710" spans="1:9" x14ac:dyDescent="0.2">
      <c r="A710" s="21"/>
      <c r="B710"/>
      <c r="C710"/>
      <c r="D710" s="55"/>
      <c r="E710"/>
      <c r="F710"/>
      <c r="G710"/>
      <c r="H710"/>
      <c r="I710"/>
    </row>
    <row r="711" spans="1:9" x14ac:dyDescent="0.2">
      <c r="A711" s="21"/>
      <c r="B711"/>
      <c r="C711"/>
      <c r="D711" s="55"/>
      <c r="E711"/>
      <c r="F711"/>
      <c r="G711"/>
      <c r="H711"/>
      <c r="I711"/>
    </row>
    <row r="712" spans="1:9" x14ac:dyDescent="0.2">
      <c r="A712" s="21"/>
      <c r="B712"/>
      <c r="C712"/>
      <c r="D712" s="55"/>
      <c r="E712"/>
      <c r="F712"/>
      <c r="G712"/>
      <c r="H712"/>
      <c r="I712"/>
    </row>
    <row r="713" spans="1:9" x14ac:dyDescent="0.2">
      <c r="A713" s="21"/>
      <c r="B713"/>
      <c r="C713"/>
      <c r="D713" s="55"/>
      <c r="E713"/>
      <c r="F713"/>
      <c r="G713"/>
      <c r="H713"/>
      <c r="I713"/>
    </row>
    <row r="714" spans="1:9" x14ac:dyDescent="0.2">
      <c r="A714" s="21"/>
      <c r="B714"/>
      <c r="C714"/>
      <c r="D714" s="55"/>
      <c r="E714"/>
      <c r="F714"/>
      <c r="G714"/>
      <c r="H714"/>
      <c r="I714"/>
    </row>
    <row r="715" spans="1:9" x14ac:dyDescent="0.2">
      <c r="A715" s="21"/>
      <c r="B715"/>
      <c r="C715"/>
      <c r="D715" s="55"/>
      <c r="E715"/>
      <c r="F715"/>
      <c r="G715"/>
      <c r="H715"/>
      <c r="I715"/>
    </row>
    <row r="716" spans="1:9" x14ac:dyDescent="0.2">
      <c r="A716" s="21"/>
      <c r="B716"/>
      <c r="C716"/>
      <c r="D716" s="55"/>
      <c r="E716"/>
      <c r="F716"/>
      <c r="G716"/>
      <c r="H716"/>
      <c r="I716"/>
    </row>
    <row r="717" spans="1:9" x14ac:dyDescent="0.2">
      <c r="A717" s="21"/>
      <c r="B717"/>
      <c r="C717"/>
      <c r="D717" s="55"/>
      <c r="E717"/>
      <c r="F717"/>
      <c r="G717"/>
      <c r="H717"/>
      <c r="I717"/>
    </row>
    <row r="718" spans="1:9" x14ac:dyDescent="0.2">
      <c r="A718" s="21"/>
      <c r="B718"/>
      <c r="C718"/>
      <c r="D718" s="55"/>
      <c r="E718"/>
      <c r="F718"/>
      <c r="G718"/>
      <c r="H718"/>
      <c r="I718"/>
    </row>
    <row r="719" spans="1:9" x14ac:dyDescent="0.2">
      <c r="A719" s="21"/>
      <c r="B719"/>
      <c r="C719"/>
      <c r="D719" s="55"/>
      <c r="E719"/>
      <c r="F719"/>
      <c r="G719"/>
      <c r="H719"/>
      <c r="I719"/>
    </row>
    <row r="720" spans="1:9" x14ac:dyDescent="0.2">
      <c r="A720" s="21"/>
      <c r="B720"/>
      <c r="C720"/>
      <c r="D720" s="55"/>
      <c r="E720"/>
      <c r="F720"/>
      <c r="G720"/>
      <c r="H720"/>
      <c r="I720"/>
    </row>
    <row r="721" spans="1:9" x14ac:dyDescent="0.2">
      <c r="A721" s="21"/>
      <c r="B721"/>
      <c r="C721"/>
      <c r="D721" s="55"/>
      <c r="E721"/>
      <c r="F721"/>
      <c r="G721"/>
      <c r="H721"/>
      <c r="I721"/>
    </row>
    <row r="722" spans="1:9" x14ac:dyDescent="0.2">
      <c r="A722" s="21"/>
      <c r="B722"/>
      <c r="C722"/>
      <c r="D722" s="55"/>
      <c r="E722"/>
      <c r="F722"/>
      <c r="G722"/>
      <c r="H722"/>
      <c r="I722"/>
    </row>
    <row r="723" spans="1:9" x14ac:dyDescent="0.2">
      <c r="A723" s="21"/>
      <c r="B723"/>
      <c r="C723"/>
      <c r="D723" s="55"/>
      <c r="E723"/>
      <c r="F723"/>
      <c r="G723"/>
      <c r="H723"/>
      <c r="I723"/>
    </row>
    <row r="724" spans="1:9" x14ac:dyDescent="0.2">
      <c r="A724" s="21"/>
      <c r="B724"/>
      <c r="C724"/>
      <c r="D724" s="55"/>
      <c r="E724"/>
      <c r="F724"/>
      <c r="G724"/>
      <c r="H724"/>
      <c r="I724"/>
    </row>
    <row r="725" spans="1:9" x14ac:dyDescent="0.2">
      <c r="A725" s="21"/>
      <c r="B725"/>
      <c r="C725"/>
      <c r="D725" s="55"/>
      <c r="E725"/>
      <c r="F725"/>
      <c r="G725"/>
      <c r="H725"/>
      <c r="I725"/>
    </row>
    <row r="726" spans="1:9" x14ac:dyDescent="0.2">
      <c r="A726" s="21"/>
      <c r="B726"/>
      <c r="C726"/>
      <c r="D726" s="55"/>
      <c r="E726"/>
      <c r="F726"/>
      <c r="G726"/>
      <c r="H726"/>
      <c r="I726"/>
    </row>
    <row r="727" spans="1:9" x14ac:dyDescent="0.2">
      <c r="A727" s="21"/>
      <c r="B727"/>
      <c r="C727"/>
      <c r="D727" s="55"/>
      <c r="E727"/>
      <c r="F727"/>
      <c r="G727"/>
      <c r="H727"/>
      <c r="I727"/>
    </row>
    <row r="728" spans="1:9" x14ac:dyDescent="0.2">
      <c r="A728" s="21"/>
      <c r="B728"/>
      <c r="C728"/>
      <c r="D728" s="55"/>
      <c r="E728"/>
      <c r="F728"/>
      <c r="G728"/>
      <c r="H728"/>
      <c r="I728"/>
    </row>
    <row r="729" spans="1:9" x14ac:dyDescent="0.2">
      <c r="A729" s="21"/>
      <c r="B729"/>
      <c r="C729"/>
      <c r="D729" s="55"/>
      <c r="E729"/>
      <c r="F729"/>
      <c r="G729"/>
      <c r="H729"/>
      <c r="I729"/>
    </row>
    <row r="730" spans="1:9" x14ac:dyDescent="0.2">
      <c r="A730" s="21"/>
      <c r="B730"/>
      <c r="C730"/>
      <c r="D730" s="55"/>
      <c r="E730"/>
      <c r="F730"/>
      <c r="G730"/>
      <c r="H730"/>
      <c r="I730"/>
    </row>
    <row r="731" spans="1:9" x14ac:dyDescent="0.2">
      <c r="A731" s="21"/>
      <c r="B731"/>
      <c r="C731"/>
      <c r="D731" s="55"/>
      <c r="E731"/>
      <c r="F731"/>
      <c r="G731"/>
      <c r="H731"/>
      <c r="I731"/>
    </row>
    <row r="732" spans="1:9" x14ac:dyDescent="0.2">
      <c r="A732" s="21"/>
      <c r="B732"/>
      <c r="C732"/>
      <c r="D732" s="55"/>
      <c r="E732"/>
      <c r="F732"/>
      <c r="G732"/>
      <c r="H732"/>
      <c r="I732"/>
    </row>
    <row r="733" spans="1:9" x14ac:dyDescent="0.2">
      <c r="A733" s="21"/>
      <c r="B733"/>
      <c r="C733"/>
      <c r="D733" s="55"/>
      <c r="E733"/>
      <c r="F733"/>
      <c r="G733"/>
      <c r="H733"/>
      <c r="I733"/>
    </row>
    <row r="734" spans="1:9" x14ac:dyDescent="0.2">
      <c r="A734" s="21"/>
      <c r="B734"/>
      <c r="C734"/>
      <c r="D734" s="55"/>
      <c r="E734"/>
      <c r="F734"/>
      <c r="G734"/>
      <c r="H734"/>
      <c r="I734"/>
    </row>
    <row r="735" spans="1:9" x14ac:dyDescent="0.2">
      <c r="A735" s="21"/>
      <c r="B735"/>
      <c r="C735"/>
      <c r="D735" s="55"/>
      <c r="E735"/>
      <c r="F735"/>
      <c r="G735"/>
      <c r="H735"/>
      <c r="I735"/>
    </row>
    <row r="736" spans="1:9" x14ac:dyDescent="0.2">
      <c r="A736" s="21"/>
      <c r="B736"/>
      <c r="C736"/>
      <c r="D736" s="55"/>
      <c r="E736"/>
      <c r="F736"/>
      <c r="G736"/>
      <c r="H736"/>
      <c r="I736"/>
    </row>
    <row r="737" spans="1:9" x14ac:dyDescent="0.2">
      <c r="A737" s="21"/>
      <c r="B737"/>
      <c r="C737"/>
      <c r="D737" s="55"/>
      <c r="E737"/>
      <c r="F737"/>
      <c r="G737"/>
      <c r="H737"/>
      <c r="I737"/>
    </row>
    <row r="738" spans="1:9" x14ac:dyDescent="0.2">
      <c r="A738" s="21"/>
      <c r="B738"/>
      <c r="C738"/>
      <c r="D738" s="55"/>
      <c r="E738"/>
      <c r="F738"/>
      <c r="G738"/>
      <c r="H738"/>
      <c r="I738"/>
    </row>
    <row r="739" spans="1:9" x14ac:dyDescent="0.2">
      <c r="A739" s="21"/>
      <c r="B739"/>
      <c r="C739"/>
      <c r="D739" s="55"/>
      <c r="E739"/>
      <c r="F739"/>
      <c r="G739"/>
      <c r="H739"/>
      <c r="I739"/>
    </row>
    <row r="740" spans="1:9" x14ac:dyDescent="0.2">
      <c r="A740" s="21"/>
      <c r="B740"/>
      <c r="C740"/>
      <c r="D740" s="55"/>
      <c r="E740"/>
      <c r="F740"/>
      <c r="G740"/>
      <c r="H740"/>
      <c r="I740"/>
    </row>
    <row r="741" spans="1:9" x14ac:dyDescent="0.2">
      <c r="A741" s="21"/>
      <c r="B741"/>
      <c r="C741"/>
      <c r="D741" s="55"/>
      <c r="E741"/>
      <c r="F741"/>
      <c r="G741"/>
      <c r="H741"/>
      <c r="I741"/>
    </row>
    <row r="742" spans="1:9" x14ac:dyDescent="0.2">
      <c r="A742" s="21"/>
      <c r="B742"/>
      <c r="C742"/>
      <c r="D742" s="55"/>
      <c r="E742"/>
      <c r="F742"/>
      <c r="G742"/>
      <c r="H742"/>
      <c r="I742"/>
    </row>
    <row r="743" spans="1:9" x14ac:dyDescent="0.2">
      <c r="A743" s="21"/>
      <c r="B743"/>
      <c r="C743"/>
      <c r="D743" s="55"/>
      <c r="E743"/>
      <c r="F743"/>
      <c r="G743"/>
      <c r="H743"/>
      <c r="I743"/>
    </row>
    <row r="744" spans="1:9" x14ac:dyDescent="0.2">
      <c r="A744" s="21"/>
      <c r="B744"/>
      <c r="C744"/>
      <c r="D744" s="55"/>
      <c r="E744"/>
      <c r="F744"/>
      <c r="G744"/>
      <c r="H744"/>
      <c r="I744"/>
    </row>
    <row r="745" spans="1:9" x14ac:dyDescent="0.2">
      <c r="A745" s="21"/>
      <c r="B745"/>
      <c r="C745"/>
      <c r="D745" s="55"/>
      <c r="E745"/>
      <c r="F745"/>
      <c r="G745"/>
      <c r="H745"/>
      <c r="I745"/>
    </row>
    <row r="746" spans="1:9" x14ac:dyDescent="0.2">
      <c r="A746" s="21"/>
      <c r="B746"/>
      <c r="C746"/>
      <c r="D746" s="55"/>
      <c r="E746"/>
      <c r="F746"/>
      <c r="G746"/>
      <c r="H746"/>
      <c r="I746"/>
    </row>
    <row r="747" spans="1:9" x14ac:dyDescent="0.2">
      <c r="A747" s="21"/>
      <c r="B747"/>
      <c r="C747"/>
      <c r="D747" s="55"/>
      <c r="E747"/>
      <c r="F747"/>
      <c r="G747"/>
      <c r="H747"/>
      <c r="I747"/>
    </row>
    <row r="748" spans="1:9" x14ac:dyDescent="0.2">
      <c r="A748" s="21"/>
      <c r="B748"/>
      <c r="C748"/>
      <c r="D748" s="55"/>
      <c r="E748"/>
      <c r="F748"/>
      <c r="G748"/>
      <c r="H748"/>
      <c r="I748"/>
    </row>
    <row r="749" spans="1:9" x14ac:dyDescent="0.2">
      <c r="A749" s="21"/>
      <c r="B749"/>
      <c r="C749"/>
      <c r="D749" s="55"/>
      <c r="E749"/>
      <c r="F749"/>
      <c r="G749"/>
      <c r="H749"/>
      <c r="I749"/>
    </row>
    <row r="750" spans="1:9" x14ac:dyDescent="0.2">
      <c r="A750" s="21"/>
      <c r="B750"/>
      <c r="C750"/>
      <c r="D750" s="55"/>
      <c r="E750"/>
      <c r="F750"/>
      <c r="G750"/>
      <c r="H750"/>
      <c r="I750"/>
    </row>
    <row r="751" spans="1:9" x14ac:dyDescent="0.2">
      <c r="A751" s="21"/>
      <c r="B751"/>
      <c r="C751"/>
      <c r="D751" s="55"/>
      <c r="E751"/>
      <c r="F751"/>
      <c r="G751"/>
      <c r="H751"/>
      <c r="I751"/>
    </row>
    <row r="752" spans="1:9" x14ac:dyDescent="0.2">
      <c r="A752" s="21"/>
      <c r="B752"/>
      <c r="C752"/>
      <c r="D752" s="55"/>
      <c r="E752"/>
      <c r="F752"/>
      <c r="G752"/>
      <c r="H752"/>
      <c r="I752"/>
    </row>
    <row r="753" spans="1:9" x14ac:dyDescent="0.2">
      <c r="A753" s="21"/>
      <c r="B753"/>
      <c r="C753"/>
      <c r="D753" s="55"/>
      <c r="E753"/>
      <c r="F753"/>
      <c r="G753"/>
      <c r="H753"/>
      <c r="I753"/>
    </row>
    <row r="754" spans="1:9" x14ac:dyDescent="0.2">
      <c r="A754" s="21"/>
      <c r="B754"/>
      <c r="C754"/>
      <c r="D754" s="55"/>
      <c r="E754"/>
      <c r="F754"/>
      <c r="G754"/>
      <c r="H754"/>
      <c r="I754"/>
    </row>
    <row r="755" spans="1:9" x14ac:dyDescent="0.2">
      <c r="A755" s="21"/>
      <c r="B755"/>
      <c r="C755"/>
      <c r="D755" s="55"/>
      <c r="E755"/>
      <c r="F755"/>
      <c r="G755"/>
      <c r="H755"/>
      <c r="I755"/>
    </row>
    <row r="756" spans="1:9" x14ac:dyDescent="0.2">
      <c r="A756" s="21"/>
      <c r="B756"/>
      <c r="C756"/>
      <c r="D756" s="55"/>
      <c r="E756"/>
      <c r="F756"/>
      <c r="G756"/>
      <c r="H756"/>
      <c r="I756"/>
    </row>
    <row r="757" spans="1:9" x14ac:dyDescent="0.2">
      <c r="A757" s="21"/>
      <c r="B757"/>
      <c r="C757"/>
      <c r="D757" s="55"/>
      <c r="E757"/>
      <c r="F757"/>
      <c r="G757"/>
      <c r="H757"/>
      <c r="I757"/>
    </row>
    <row r="758" spans="1:9" x14ac:dyDescent="0.2">
      <c r="A758" s="21"/>
      <c r="B758"/>
      <c r="C758"/>
      <c r="D758" s="55"/>
      <c r="E758"/>
      <c r="F758"/>
      <c r="G758"/>
      <c r="H758"/>
      <c r="I758"/>
    </row>
    <row r="759" spans="1:9" x14ac:dyDescent="0.2">
      <c r="A759" s="21"/>
      <c r="B759"/>
      <c r="C759"/>
      <c r="D759" s="55"/>
      <c r="E759"/>
      <c r="F759"/>
      <c r="G759"/>
      <c r="H759"/>
      <c r="I759"/>
    </row>
    <row r="760" spans="1:9" x14ac:dyDescent="0.2">
      <c r="A760" s="21"/>
      <c r="B760"/>
      <c r="C760"/>
      <c r="D760" s="55"/>
      <c r="E760"/>
      <c r="F760"/>
      <c r="G760"/>
      <c r="H760"/>
      <c r="I760"/>
    </row>
    <row r="761" spans="1:9" x14ac:dyDescent="0.2">
      <c r="A761" s="21"/>
      <c r="B761"/>
      <c r="C761"/>
      <c r="D761" s="55"/>
      <c r="E761"/>
      <c r="F761"/>
      <c r="G761"/>
      <c r="H761"/>
      <c r="I761"/>
    </row>
    <row r="762" spans="1:9" x14ac:dyDescent="0.2">
      <c r="A762" s="21"/>
      <c r="B762"/>
      <c r="C762"/>
      <c r="D762" s="55"/>
      <c r="E762"/>
      <c r="F762"/>
      <c r="G762"/>
      <c r="H762"/>
      <c r="I762"/>
    </row>
    <row r="763" spans="1:9" x14ac:dyDescent="0.2">
      <c r="A763" s="21"/>
      <c r="B763"/>
      <c r="C763"/>
      <c r="D763" s="55"/>
      <c r="E763"/>
      <c r="F763"/>
      <c r="G763"/>
      <c r="H763"/>
      <c r="I763"/>
    </row>
    <row r="764" spans="1:9" x14ac:dyDescent="0.2">
      <c r="A764" s="21"/>
      <c r="B764"/>
      <c r="C764"/>
      <c r="D764" s="55"/>
      <c r="E764"/>
      <c r="F764"/>
      <c r="G764"/>
      <c r="H764"/>
      <c r="I764"/>
    </row>
    <row r="765" spans="1:9" x14ac:dyDescent="0.2">
      <c r="A765" s="21"/>
      <c r="B765"/>
      <c r="C765"/>
      <c r="D765" s="55"/>
      <c r="E765"/>
      <c r="F765"/>
      <c r="G765"/>
      <c r="H765"/>
      <c r="I765"/>
    </row>
    <row r="766" spans="1:9" x14ac:dyDescent="0.2">
      <c r="A766" s="21"/>
      <c r="B766"/>
      <c r="C766"/>
      <c r="D766" s="55"/>
      <c r="E766"/>
      <c r="F766"/>
      <c r="G766"/>
      <c r="H766"/>
      <c r="I766"/>
    </row>
    <row r="767" spans="1:9" x14ac:dyDescent="0.2">
      <c r="A767" s="21"/>
      <c r="B767"/>
      <c r="C767"/>
      <c r="D767" s="55"/>
      <c r="E767"/>
      <c r="F767"/>
      <c r="G767"/>
      <c r="H767"/>
      <c r="I767"/>
    </row>
    <row r="768" spans="1:9" x14ac:dyDescent="0.2">
      <c r="A768" s="21"/>
      <c r="B768"/>
      <c r="C768"/>
      <c r="D768" s="55"/>
      <c r="E768"/>
      <c r="F768"/>
      <c r="G768"/>
      <c r="H768"/>
      <c r="I768"/>
    </row>
    <row r="769" spans="1:9" x14ac:dyDescent="0.2">
      <c r="A769" s="21"/>
      <c r="B769"/>
      <c r="C769"/>
      <c r="D769" s="55"/>
      <c r="E769"/>
      <c r="F769"/>
      <c r="G769"/>
      <c r="H769"/>
      <c r="I769"/>
    </row>
    <row r="770" spans="1:9" x14ac:dyDescent="0.2">
      <c r="A770" s="21"/>
      <c r="B770"/>
      <c r="C770"/>
      <c r="D770" s="55"/>
      <c r="E770"/>
      <c r="F770"/>
      <c r="G770"/>
      <c r="H770"/>
      <c r="I770"/>
    </row>
    <row r="771" spans="1:9" x14ac:dyDescent="0.2">
      <c r="A771" s="21"/>
      <c r="B771"/>
      <c r="C771"/>
      <c r="D771" s="55"/>
      <c r="E771"/>
      <c r="F771"/>
      <c r="G771"/>
      <c r="H771"/>
      <c r="I771"/>
    </row>
    <row r="772" spans="1:9" x14ac:dyDescent="0.2">
      <c r="A772" s="21"/>
      <c r="B772"/>
      <c r="C772"/>
      <c r="D772" s="55"/>
      <c r="E772"/>
      <c r="F772"/>
      <c r="G772"/>
      <c r="H772"/>
      <c r="I772"/>
    </row>
    <row r="773" spans="1:9" x14ac:dyDescent="0.2">
      <c r="A773" s="21"/>
      <c r="B773"/>
      <c r="C773"/>
      <c r="D773" s="55"/>
      <c r="E773"/>
      <c r="F773"/>
      <c r="G773"/>
      <c r="H773"/>
      <c r="I773"/>
    </row>
    <row r="774" spans="1:9" x14ac:dyDescent="0.2">
      <c r="A774" s="21"/>
      <c r="B774"/>
      <c r="C774"/>
      <c r="D774" s="55"/>
      <c r="E774"/>
      <c r="F774"/>
      <c r="G774"/>
      <c r="H774"/>
      <c r="I774"/>
    </row>
    <row r="775" spans="1:9" x14ac:dyDescent="0.2">
      <c r="A775" s="21"/>
      <c r="B775"/>
      <c r="C775"/>
      <c r="D775" s="55"/>
      <c r="E775"/>
      <c r="F775"/>
      <c r="G775"/>
      <c r="H775"/>
      <c r="I775"/>
    </row>
    <row r="776" spans="1:9" x14ac:dyDescent="0.2">
      <c r="A776" s="21"/>
      <c r="B776"/>
      <c r="C776"/>
      <c r="D776" s="55"/>
      <c r="E776"/>
      <c r="F776"/>
      <c r="G776"/>
      <c r="H776"/>
      <c r="I776"/>
    </row>
    <row r="777" spans="1:9" x14ac:dyDescent="0.2">
      <c r="A777" s="21"/>
      <c r="B777"/>
      <c r="C777"/>
      <c r="D777" s="55"/>
      <c r="E777"/>
      <c r="F777"/>
      <c r="G777"/>
      <c r="H777"/>
      <c r="I777"/>
    </row>
    <row r="778" spans="1:9" x14ac:dyDescent="0.2">
      <c r="A778" s="21"/>
      <c r="B778"/>
      <c r="C778"/>
      <c r="D778" s="55"/>
      <c r="E778"/>
      <c r="F778"/>
      <c r="G778"/>
      <c r="H778"/>
      <c r="I778"/>
    </row>
    <row r="779" spans="1:9" x14ac:dyDescent="0.2">
      <c r="A779" s="21"/>
      <c r="B779"/>
      <c r="C779"/>
      <c r="D779" s="55"/>
      <c r="E779"/>
      <c r="F779"/>
      <c r="G779"/>
      <c r="H779"/>
      <c r="I779"/>
    </row>
    <row r="780" spans="1:9" x14ac:dyDescent="0.2">
      <c r="A780" s="21"/>
      <c r="B780"/>
      <c r="C780"/>
      <c r="D780" s="55"/>
      <c r="E780"/>
      <c r="F780"/>
      <c r="G780"/>
      <c r="H780"/>
      <c r="I780"/>
    </row>
    <row r="781" spans="1:9" x14ac:dyDescent="0.2">
      <c r="A781" s="21"/>
      <c r="B781"/>
      <c r="C781"/>
      <c r="D781" s="55"/>
      <c r="E781"/>
      <c r="F781"/>
      <c r="G781"/>
      <c r="H781"/>
      <c r="I781"/>
    </row>
    <row r="782" spans="1:9" x14ac:dyDescent="0.2">
      <c r="A782" s="21"/>
      <c r="B782"/>
      <c r="C782"/>
      <c r="D782" s="55"/>
      <c r="E782"/>
      <c r="F782"/>
      <c r="G782"/>
      <c r="H782"/>
      <c r="I782"/>
    </row>
    <row r="783" spans="1:9" x14ac:dyDescent="0.2">
      <c r="A783" s="21"/>
      <c r="B783"/>
      <c r="C783"/>
      <c r="D783" s="55"/>
      <c r="E783"/>
      <c r="F783"/>
      <c r="G783"/>
      <c r="H783"/>
      <c r="I783"/>
    </row>
    <row r="784" spans="1:9" x14ac:dyDescent="0.2">
      <c r="A784" s="21"/>
      <c r="B784"/>
      <c r="C784"/>
      <c r="D784" s="55"/>
      <c r="E784"/>
      <c r="F784"/>
      <c r="G784"/>
      <c r="H784"/>
      <c r="I784"/>
    </row>
    <row r="785" spans="1:9" x14ac:dyDescent="0.2">
      <c r="A785" s="21"/>
      <c r="B785"/>
      <c r="C785"/>
      <c r="D785" s="55"/>
      <c r="E785"/>
      <c r="F785"/>
      <c r="G785"/>
      <c r="H785"/>
      <c r="I785"/>
    </row>
    <row r="786" spans="1:9" x14ac:dyDescent="0.2">
      <c r="A786" s="21"/>
      <c r="B786"/>
      <c r="C786"/>
      <c r="D786" s="55"/>
      <c r="E786"/>
      <c r="F786"/>
      <c r="G786"/>
      <c r="H786"/>
      <c r="I786"/>
    </row>
    <row r="787" spans="1:9" x14ac:dyDescent="0.2">
      <c r="A787" s="21"/>
      <c r="B787"/>
      <c r="C787"/>
      <c r="D787" s="55"/>
      <c r="E787"/>
      <c r="F787"/>
      <c r="G787"/>
      <c r="H787"/>
      <c r="I787"/>
    </row>
    <row r="788" spans="1:9" x14ac:dyDescent="0.2">
      <c r="A788" s="21"/>
      <c r="B788"/>
      <c r="C788"/>
      <c r="D788" s="55"/>
      <c r="E788"/>
      <c r="F788"/>
      <c r="G788"/>
      <c r="H788"/>
      <c r="I788"/>
    </row>
    <row r="789" spans="1:9" x14ac:dyDescent="0.2">
      <c r="A789" s="21"/>
      <c r="B789"/>
      <c r="C789"/>
      <c r="D789" s="55"/>
      <c r="E789"/>
      <c r="F789"/>
      <c r="G789"/>
      <c r="H789"/>
      <c r="I789"/>
    </row>
    <row r="790" spans="1:9" x14ac:dyDescent="0.2">
      <c r="A790" s="21"/>
      <c r="B790"/>
      <c r="C790"/>
      <c r="D790" s="55"/>
      <c r="E790"/>
      <c r="F790"/>
      <c r="G790"/>
      <c r="H790"/>
      <c r="I790"/>
    </row>
    <row r="791" spans="1:9" x14ac:dyDescent="0.2">
      <c r="A791" s="21"/>
      <c r="B791"/>
      <c r="C791"/>
      <c r="D791" s="55"/>
      <c r="E791"/>
      <c r="F791"/>
      <c r="G791"/>
      <c r="H791"/>
      <c r="I791"/>
    </row>
    <row r="792" spans="1:9" x14ac:dyDescent="0.2">
      <c r="A792" s="21"/>
      <c r="B792"/>
      <c r="C792"/>
      <c r="D792" s="55"/>
      <c r="E792"/>
      <c r="F792"/>
      <c r="G792"/>
      <c r="H792"/>
      <c r="I792"/>
    </row>
    <row r="793" spans="1:9" x14ac:dyDescent="0.2">
      <c r="A793" s="21"/>
      <c r="B793"/>
      <c r="C793"/>
      <c r="D793" s="55"/>
      <c r="E793"/>
      <c r="F793"/>
      <c r="G793"/>
      <c r="H793"/>
      <c r="I793"/>
    </row>
    <row r="794" spans="1:9" x14ac:dyDescent="0.2">
      <c r="A794" s="21"/>
      <c r="B794"/>
      <c r="C794"/>
      <c r="D794" s="55"/>
      <c r="E794"/>
      <c r="F794"/>
      <c r="G794"/>
      <c r="H794"/>
      <c r="I794"/>
    </row>
    <row r="795" spans="1:9" x14ac:dyDescent="0.2">
      <c r="A795" s="21"/>
      <c r="B795"/>
      <c r="C795"/>
      <c r="D795" s="55"/>
      <c r="E795"/>
      <c r="F795"/>
      <c r="G795"/>
      <c r="H795"/>
      <c r="I795"/>
    </row>
    <row r="796" spans="1:9" x14ac:dyDescent="0.2">
      <c r="A796" s="21"/>
      <c r="B796"/>
      <c r="C796"/>
      <c r="D796" s="55"/>
      <c r="E796"/>
      <c r="F796"/>
      <c r="G796"/>
      <c r="H796"/>
      <c r="I796"/>
    </row>
    <row r="797" spans="1:9" x14ac:dyDescent="0.2">
      <c r="A797" s="21"/>
      <c r="B797"/>
      <c r="C797"/>
      <c r="D797" s="55"/>
      <c r="E797"/>
      <c r="F797"/>
      <c r="G797"/>
      <c r="H797"/>
      <c r="I797"/>
    </row>
    <row r="798" spans="1:9" x14ac:dyDescent="0.2">
      <c r="A798" s="21"/>
      <c r="B798"/>
      <c r="C798"/>
      <c r="D798" s="55"/>
      <c r="E798"/>
      <c r="F798"/>
      <c r="G798"/>
      <c r="H798"/>
      <c r="I798"/>
    </row>
    <row r="799" spans="1:9" x14ac:dyDescent="0.2">
      <c r="A799" s="21"/>
      <c r="B799"/>
      <c r="C799"/>
      <c r="D799" s="55"/>
      <c r="E799"/>
      <c r="F799"/>
      <c r="G799"/>
      <c r="H799"/>
      <c r="I799"/>
    </row>
    <row r="800" spans="1:9" x14ac:dyDescent="0.2">
      <c r="A800" s="21"/>
      <c r="B800"/>
      <c r="C800"/>
      <c r="D800" s="55"/>
      <c r="E800"/>
      <c r="F800"/>
      <c r="G800"/>
      <c r="H800"/>
      <c r="I800"/>
    </row>
    <row r="801" spans="1:9" x14ac:dyDescent="0.2">
      <c r="A801" s="21"/>
      <c r="B801"/>
      <c r="C801"/>
      <c r="D801" s="55"/>
      <c r="E801"/>
      <c r="F801"/>
      <c r="G801"/>
      <c r="H801"/>
      <c r="I801"/>
    </row>
    <row r="802" spans="1:9" x14ac:dyDescent="0.2">
      <c r="A802" s="21"/>
      <c r="B802"/>
      <c r="C802"/>
      <c r="D802" s="55"/>
      <c r="E802"/>
      <c r="F802"/>
      <c r="G802"/>
      <c r="H802"/>
      <c r="I802"/>
    </row>
    <row r="803" spans="1:9" x14ac:dyDescent="0.2">
      <c r="A803" s="21"/>
      <c r="B803"/>
      <c r="C803"/>
      <c r="D803" s="55"/>
      <c r="E803"/>
      <c r="F803"/>
      <c r="G803"/>
      <c r="H803"/>
      <c r="I803"/>
    </row>
    <row r="804" spans="1:9" x14ac:dyDescent="0.2">
      <c r="A804" s="21"/>
      <c r="B804"/>
      <c r="C804"/>
      <c r="D804" s="55"/>
      <c r="E804"/>
      <c r="F804"/>
      <c r="G804"/>
      <c r="H804"/>
      <c r="I804"/>
    </row>
    <row r="805" spans="1:9" x14ac:dyDescent="0.2">
      <c r="A805" s="21"/>
      <c r="B805"/>
      <c r="C805"/>
      <c r="D805" s="55"/>
      <c r="E805"/>
      <c r="F805"/>
      <c r="G805"/>
      <c r="H805"/>
      <c r="I805"/>
    </row>
    <row r="806" spans="1:9" x14ac:dyDescent="0.2">
      <c r="A806" s="21"/>
      <c r="B806"/>
      <c r="C806"/>
      <c r="D806" s="55"/>
      <c r="E806"/>
      <c r="F806"/>
      <c r="G806"/>
      <c r="H806"/>
      <c r="I806"/>
    </row>
    <row r="807" spans="1:9" x14ac:dyDescent="0.2">
      <c r="A807" s="21"/>
      <c r="B807"/>
      <c r="C807"/>
      <c r="D807" s="55"/>
      <c r="E807"/>
      <c r="F807"/>
      <c r="G807"/>
      <c r="H807"/>
      <c r="I807"/>
    </row>
    <row r="808" spans="1:9" x14ac:dyDescent="0.2">
      <c r="A808" s="21"/>
      <c r="B808"/>
      <c r="C808"/>
      <c r="D808" s="55"/>
      <c r="E808"/>
      <c r="F808"/>
      <c r="G808"/>
      <c r="H808"/>
      <c r="I808"/>
    </row>
    <row r="809" spans="1:9" x14ac:dyDescent="0.2">
      <c r="A809" s="21"/>
      <c r="B809"/>
      <c r="C809"/>
      <c r="D809" s="55"/>
      <c r="E809"/>
      <c r="F809"/>
      <c r="G809"/>
      <c r="H809"/>
      <c r="I809"/>
    </row>
    <row r="810" spans="1:9" x14ac:dyDescent="0.2">
      <c r="A810" s="21"/>
      <c r="B810"/>
      <c r="C810"/>
      <c r="D810" s="55"/>
      <c r="E810"/>
      <c r="F810"/>
      <c r="G810"/>
      <c r="H810"/>
      <c r="I810"/>
    </row>
    <row r="811" spans="1:9" x14ac:dyDescent="0.2">
      <c r="A811" s="21"/>
      <c r="B811"/>
      <c r="C811"/>
      <c r="D811" s="55"/>
      <c r="E811"/>
      <c r="F811"/>
      <c r="G811"/>
      <c r="H811"/>
      <c r="I811"/>
    </row>
    <row r="812" spans="1:9" x14ac:dyDescent="0.2">
      <c r="A812" s="21"/>
      <c r="B812"/>
      <c r="C812"/>
      <c r="D812" s="55"/>
      <c r="E812"/>
      <c r="F812"/>
      <c r="G812"/>
      <c r="H812"/>
      <c r="I812"/>
    </row>
    <row r="813" spans="1:9" x14ac:dyDescent="0.2">
      <c r="A813" s="21"/>
      <c r="B813"/>
      <c r="C813"/>
      <c r="D813" s="55"/>
      <c r="E813"/>
      <c r="F813"/>
      <c r="G813"/>
      <c r="H813"/>
      <c r="I813"/>
    </row>
    <row r="814" spans="1:9" x14ac:dyDescent="0.2">
      <c r="A814" s="21"/>
      <c r="B814"/>
      <c r="C814"/>
      <c r="D814" s="55"/>
      <c r="E814"/>
      <c r="F814"/>
      <c r="G814"/>
      <c r="H814"/>
      <c r="I814"/>
    </row>
    <row r="815" spans="1:9" x14ac:dyDescent="0.2">
      <c r="A815" s="21"/>
      <c r="B815"/>
      <c r="C815"/>
      <c r="D815" s="55"/>
      <c r="E815"/>
      <c r="F815"/>
      <c r="G815"/>
      <c r="H815"/>
      <c r="I815"/>
    </row>
    <row r="816" spans="1:9" x14ac:dyDescent="0.2">
      <c r="A816" s="21"/>
      <c r="B816"/>
      <c r="C816"/>
      <c r="D816" s="55"/>
      <c r="E816"/>
      <c r="F816"/>
      <c r="G816"/>
      <c r="H816"/>
      <c r="I816"/>
    </row>
    <row r="817" spans="1:9" x14ac:dyDescent="0.2">
      <c r="A817" s="21"/>
      <c r="B817"/>
      <c r="C817"/>
      <c r="D817" s="55"/>
      <c r="E817"/>
      <c r="F817"/>
      <c r="G817"/>
      <c r="H817"/>
      <c r="I817"/>
    </row>
    <row r="818" spans="1:9" x14ac:dyDescent="0.2">
      <c r="A818" s="21"/>
      <c r="B818"/>
      <c r="C818"/>
      <c r="D818" s="55"/>
      <c r="E818"/>
      <c r="F818"/>
      <c r="G818"/>
      <c r="H818"/>
      <c r="I818"/>
    </row>
    <row r="819" spans="1:9" x14ac:dyDescent="0.2">
      <c r="A819" s="21"/>
      <c r="B819"/>
      <c r="C819"/>
      <c r="D819" s="55"/>
      <c r="E819"/>
      <c r="F819"/>
      <c r="G819"/>
      <c r="H819"/>
      <c r="I819"/>
    </row>
    <row r="820" spans="1:9" x14ac:dyDescent="0.2">
      <c r="A820" s="21"/>
      <c r="B820"/>
      <c r="C820"/>
      <c r="D820" s="55"/>
      <c r="E820"/>
      <c r="F820"/>
      <c r="G820"/>
      <c r="H820"/>
      <c r="I820"/>
    </row>
    <row r="821" spans="1:9" x14ac:dyDescent="0.2">
      <c r="A821" s="21"/>
      <c r="B821"/>
      <c r="C821"/>
      <c r="D821" s="55"/>
      <c r="E821"/>
      <c r="F821"/>
      <c r="G821"/>
      <c r="H821"/>
      <c r="I821"/>
    </row>
    <row r="822" spans="1:9" x14ac:dyDescent="0.2">
      <c r="A822" s="21"/>
      <c r="B822"/>
      <c r="C822"/>
      <c r="D822" s="55"/>
      <c r="E822"/>
      <c r="F822"/>
      <c r="G822"/>
      <c r="H822"/>
      <c r="I822"/>
    </row>
    <row r="823" spans="1:9" x14ac:dyDescent="0.2">
      <c r="A823" s="21"/>
      <c r="B823"/>
      <c r="C823"/>
      <c r="D823" s="55"/>
      <c r="E823"/>
      <c r="F823"/>
      <c r="G823"/>
      <c r="H823"/>
      <c r="I823"/>
    </row>
    <row r="824" spans="1:9" x14ac:dyDescent="0.2">
      <c r="A824" s="21"/>
      <c r="B824"/>
      <c r="C824"/>
      <c r="D824" s="55"/>
      <c r="E824"/>
      <c r="F824"/>
      <c r="G824"/>
      <c r="H824"/>
      <c r="I824"/>
    </row>
    <row r="825" spans="1:9" x14ac:dyDescent="0.2">
      <c r="A825" s="21"/>
      <c r="B825"/>
      <c r="C825"/>
      <c r="D825" s="55"/>
      <c r="E825"/>
      <c r="F825"/>
      <c r="G825"/>
      <c r="H825"/>
      <c r="I825"/>
    </row>
    <row r="826" spans="1:9" x14ac:dyDescent="0.2">
      <c r="A826" s="21"/>
      <c r="B826"/>
      <c r="C826"/>
      <c r="D826" s="55"/>
      <c r="E826"/>
      <c r="F826"/>
      <c r="G826"/>
      <c r="H826"/>
      <c r="I826"/>
    </row>
    <row r="827" spans="1:9" x14ac:dyDescent="0.2">
      <c r="A827" s="21"/>
      <c r="B827"/>
      <c r="C827"/>
      <c r="D827" s="55"/>
      <c r="E827"/>
      <c r="F827"/>
      <c r="G827"/>
      <c r="H827"/>
      <c r="I827"/>
    </row>
    <row r="828" spans="1:9" x14ac:dyDescent="0.2">
      <c r="A828" s="21"/>
      <c r="B828"/>
      <c r="C828"/>
      <c r="D828" s="55"/>
      <c r="E828"/>
      <c r="F828"/>
      <c r="G828"/>
      <c r="H828"/>
      <c r="I828"/>
    </row>
    <row r="829" spans="1:9" x14ac:dyDescent="0.2">
      <c r="A829" s="21"/>
      <c r="B829"/>
      <c r="C829"/>
      <c r="D829" s="55"/>
      <c r="E829"/>
      <c r="F829"/>
      <c r="G829"/>
      <c r="H829"/>
      <c r="I829"/>
    </row>
    <row r="830" spans="1:9" x14ac:dyDescent="0.2">
      <c r="A830" s="21"/>
      <c r="B830"/>
      <c r="C830"/>
      <c r="D830" s="55"/>
      <c r="E830"/>
      <c r="F830"/>
      <c r="G830"/>
      <c r="H830"/>
      <c r="I830"/>
    </row>
    <row r="831" spans="1:9" x14ac:dyDescent="0.2">
      <c r="A831" s="21"/>
      <c r="B831"/>
      <c r="C831"/>
      <c r="D831" s="55"/>
      <c r="E831"/>
      <c r="F831"/>
      <c r="G831"/>
      <c r="H831"/>
      <c r="I831"/>
    </row>
    <row r="832" spans="1:9" x14ac:dyDescent="0.2">
      <c r="A832" s="21"/>
      <c r="B832"/>
      <c r="C832"/>
      <c r="D832" s="55"/>
      <c r="E832"/>
      <c r="F832"/>
      <c r="G832"/>
      <c r="H832"/>
      <c r="I832"/>
    </row>
    <row r="833" spans="1:9" x14ac:dyDescent="0.2">
      <c r="A833" s="21"/>
      <c r="B833"/>
      <c r="C833"/>
      <c r="D833" s="55"/>
      <c r="E833"/>
      <c r="F833"/>
      <c r="G833"/>
      <c r="H833"/>
      <c r="I833"/>
    </row>
    <row r="834" spans="1:9" x14ac:dyDescent="0.2">
      <c r="A834" s="21"/>
      <c r="B834"/>
      <c r="C834"/>
      <c r="D834" s="55"/>
      <c r="E834"/>
      <c r="F834"/>
      <c r="G834"/>
      <c r="H834"/>
      <c r="I834"/>
    </row>
    <row r="835" spans="1:9" x14ac:dyDescent="0.2">
      <c r="A835" s="21"/>
      <c r="B835"/>
      <c r="C835"/>
      <c r="D835" s="55"/>
      <c r="E835"/>
      <c r="F835"/>
      <c r="G835"/>
      <c r="H835"/>
      <c r="I835"/>
    </row>
    <row r="836" spans="1:9" x14ac:dyDescent="0.2">
      <c r="A836" s="21"/>
      <c r="B836"/>
      <c r="C836"/>
      <c r="D836" s="55"/>
      <c r="E836"/>
      <c r="F836"/>
      <c r="G836"/>
      <c r="H836"/>
      <c r="I836"/>
    </row>
    <row r="837" spans="1:9" x14ac:dyDescent="0.2">
      <c r="A837" s="21"/>
      <c r="B837"/>
      <c r="C837"/>
      <c r="D837" s="55"/>
      <c r="E837"/>
      <c r="F837"/>
      <c r="G837"/>
      <c r="H837"/>
      <c r="I837"/>
    </row>
    <row r="838" spans="1:9" x14ac:dyDescent="0.2">
      <c r="A838" s="21"/>
      <c r="B838"/>
      <c r="C838"/>
      <c r="D838" s="55"/>
      <c r="E838"/>
      <c r="F838"/>
      <c r="G838"/>
      <c r="H838"/>
      <c r="I838"/>
    </row>
    <row r="839" spans="1:9" x14ac:dyDescent="0.2">
      <c r="A839" s="21"/>
      <c r="B839"/>
      <c r="C839"/>
      <c r="D839" s="55"/>
      <c r="E839"/>
      <c r="F839"/>
      <c r="G839"/>
      <c r="H839"/>
      <c r="I839"/>
    </row>
    <row r="840" spans="1:9" x14ac:dyDescent="0.2">
      <c r="A840" s="21"/>
      <c r="B840"/>
      <c r="C840"/>
      <c r="D840" s="55"/>
      <c r="E840"/>
      <c r="F840"/>
      <c r="G840"/>
      <c r="H840"/>
      <c r="I840"/>
    </row>
    <row r="841" spans="1:9" x14ac:dyDescent="0.2">
      <c r="A841" s="21"/>
      <c r="B841"/>
      <c r="C841"/>
      <c r="D841" s="55"/>
      <c r="E841"/>
      <c r="F841"/>
      <c r="G841"/>
      <c r="H841"/>
      <c r="I841"/>
    </row>
    <row r="842" spans="1:9" x14ac:dyDescent="0.2">
      <c r="A842" s="21"/>
      <c r="B842"/>
      <c r="C842"/>
      <c r="D842" s="55"/>
      <c r="E842"/>
      <c r="F842"/>
      <c r="G842"/>
      <c r="H842"/>
      <c r="I842"/>
    </row>
    <row r="843" spans="1:9" x14ac:dyDescent="0.2">
      <c r="A843" s="21"/>
      <c r="B843"/>
      <c r="C843"/>
      <c r="D843" s="55"/>
      <c r="E843"/>
      <c r="F843"/>
      <c r="G843"/>
      <c r="H843"/>
      <c r="I843"/>
    </row>
    <row r="844" spans="1:9" x14ac:dyDescent="0.2">
      <c r="A844" s="21"/>
      <c r="B844"/>
      <c r="C844"/>
      <c r="D844" s="55"/>
      <c r="E844"/>
      <c r="F844"/>
      <c r="G844"/>
      <c r="H844"/>
      <c r="I844"/>
    </row>
    <row r="845" spans="1:9" x14ac:dyDescent="0.2">
      <c r="A845" s="21"/>
      <c r="B845"/>
      <c r="C845"/>
      <c r="D845" s="55"/>
      <c r="E845"/>
      <c r="F845"/>
      <c r="G845"/>
      <c r="H845"/>
      <c r="I845"/>
    </row>
    <row r="846" spans="1:9" x14ac:dyDescent="0.2">
      <c r="A846" s="21"/>
      <c r="B846"/>
      <c r="C846"/>
      <c r="D846" s="55"/>
      <c r="E846"/>
      <c r="F846"/>
      <c r="G846"/>
      <c r="H846"/>
      <c r="I846"/>
    </row>
    <row r="847" spans="1:9" x14ac:dyDescent="0.2">
      <c r="A847" s="21"/>
      <c r="B847"/>
      <c r="C847"/>
      <c r="D847" s="55"/>
      <c r="E847"/>
      <c r="F847"/>
      <c r="G847"/>
      <c r="H847"/>
      <c r="I847"/>
    </row>
    <row r="848" spans="1:9" x14ac:dyDescent="0.2">
      <c r="A848" s="21"/>
      <c r="B848"/>
      <c r="C848"/>
      <c r="D848" s="55"/>
      <c r="E848"/>
      <c r="F848"/>
      <c r="G848"/>
      <c r="H848"/>
      <c r="I848"/>
    </row>
    <row r="849" spans="1:9" x14ac:dyDescent="0.2">
      <c r="A849" s="21"/>
      <c r="B849"/>
      <c r="C849"/>
      <c r="D849" s="55"/>
      <c r="E849"/>
      <c r="F849"/>
      <c r="G849"/>
      <c r="H849"/>
      <c r="I849"/>
    </row>
    <row r="850" spans="1:9" x14ac:dyDescent="0.2">
      <c r="A850" s="21"/>
      <c r="B850"/>
      <c r="C850"/>
      <c r="D850" s="55"/>
      <c r="E850"/>
      <c r="F850"/>
      <c r="G850"/>
      <c r="H850"/>
      <c r="I850"/>
    </row>
    <row r="851" spans="1:9" x14ac:dyDescent="0.2">
      <c r="A851" s="21"/>
      <c r="B851"/>
      <c r="C851"/>
      <c r="D851" s="55"/>
      <c r="E851"/>
      <c r="F851"/>
      <c r="G851"/>
      <c r="H851"/>
      <c r="I851"/>
    </row>
    <row r="852" spans="1:9" x14ac:dyDescent="0.2">
      <c r="A852" s="21"/>
      <c r="B852"/>
      <c r="C852"/>
      <c r="D852" s="55"/>
      <c r="E852"/>
      <c r="F852"/>
      <c r="G852"/>
      <c r="H852"/>
      <c r="I852"/>
    </row>
    <row r="853" spans="1:9" x14ac:dyDescent="0.2">
      <c r="A853" s="21"/>
      <c r="B853"/>
      <c r="C853"/>
      <c r="D853" s="55"/>
      <c r="E853"/>
      <c r="F853"/>
      <c r="G853"/>
      <c r="H853"/>
      <c r="I853"/>
    </row>
    <row r="854" spans="1:9" x14ac:dyDescent="0.2">
      <c r="A854" s="21"/>
      <c r="B854"/>
      <c r="C854"/>
      <c r="D854" s="55"/>
      <c r="E854"/>
      <c r="F854"/>
      <c r="G854"/>
      <c r="H854"/>
      <c r="I854"/>
    </row>
    <row r="855" spans="1:9" x14ac:dyDescent="0.2">
      <c r="A855" s="21"/>
      <c r="B855"/>
      <c r="C855"/>
      <c r="D855" s="55"/>
      <c r="E855"/>
      <c r="F855"/>
      <c r="G855"/>
      <c r="H855"/>
      <c r="I855"/>
    </row>
    <row r="856" spans="1:9" x14ac:dyDescent="0.2">
      <c r="A856" s="21"/>
      <c r="B856"/>
      <c r="C856"/>
      <c r="D856" s="55"/>
      <c r="E856"/>
      <c r="F856"/>
      <c r="G856"/>
      <c r="H856"/>
      <c r="I856"/>
    </row>
    <row r="857" spans="1:9" x14ac:dyDescent="0.2">
      <c r="A857" s="21"/>
      <c r="B857"/>
      <c r="C857"/>
      <c r="D857" s="55"/>
      <c r="E857"/>
      <c r="F857"/>
      <c r="G857"/>
      <c r="H857"/>
      <c r="I857"/>
    </row>
    <row r="858" spans="1:9" x14ac:dyDescent="0.2">
      <c r="A858" s="21"/>
      <c r="B858"/>
      <c r="C858"/>
      <c r="D858" s="55"/>
      <c r="E858"/>
      <c r="F858"/>
      <c r="G858"/>
      <c r="H858"/>
      <c r="I858"/>
    </row>
    <row r="859" spans="1:9" x14ac:dyDescent="0.2">
      <c r="A859" s="21"/>
      <c r="B859"/>
      <c r="C859"/>
      <c r="D859" s="55"/>
      <c r="E859"/>
      <c r="F859"/>
      <c r="G859"/>
      <c r="H859"/>
      <c r="I859"/>
    </row>
    <row r="860" spans="1:9" x14ac:dyDescent="0.2">
      <c r="A860" s="21"/>
      <c r="B860"/>
      <c r="C860"/>
      <c r="D860" s="55"/>
      <c r="E860"/>
      <c r="F860"/>
      <c r="G860"/>
      <c r="H860"/>
      <c r="I860"/>
    </row>
    <row r="861" spans="1:9" x14ac:dyDescent="0.2">
      <c r="A861" s="21"/>
      <c r="B861"/>
      <c r="C861"/>
      <c r="D861" s="55"/>
      <c r="E861"/>
      <c r="F861"/>
      <c r="G861"/>
      <c r="H861"/>
      <c r="I861"/>
    </row>
    <row r="862" spans="1:9" x14ac:dyDescent="0.2">
      <c r="A862" s="21"/>
      <c r="B862"/>
      <c r="C862"/>
      <c r="D862" s="55"/>
      <c r="E862"/>
      <c r="F862"/>
      <c r="G862"/>
      <c r="H862"/>
      <c r="I862"/>
    </row>
    <row r="863" spans="1:9" x14ac:dyDescent="0.2">
      <c r="A863" s="21"/>
      <c r="B863"/>
      <c r="C863"/>
      <c r="D863" s="55"/>
      <c r="E863"/>
      <c r="F863"/>
      <c r="G863"/>
      <c r="H863"/>
      <c r="I863"/>
    </row>
    <row r="864" spans="1:9" x14ac:dyDescent="0.2">
      <c r="A864" s="21"/>
      <c r="B864"/>
      <c r="C864"/>
      <c r="D864" s="55"/>
      <c r="E864"/>
      <c r="F864"/>
      <c r="G864"/>
      <c r="H864"/>
      <c r="I864"/>
    </row>
    <row r="865" spans="1:9" x14ac:dyDescent="0.2">
      <c r="A865" s="21"/>
      <c r="B865"/>
      <c r="C865"/>
      <c r="D865" s="55"/>
      <c r="E865"/>
      <c r="F865"/>
      <c r="G865"/>
      <c r="H865"/>
      <c r="I865"/>
    </row>
    <row r="866" spans="1:9" x14ac:dyDescent="0.2">
      <c r="A866" s="21"/>
      <c r="B866"/>
      <c r="C866"/>
      <c r="D866" s="55"/>
      <c r="E866"/>
      <c r="F866"/>
      <c r="G866"/>
      <c r="H866"/>
      <c r="I866"/>
    </row>
    <row r="867" spans="1:9" x14ac:dyDescent="0.2">
      <c r="A867" s="21"/>
      <c r="B867"/>
      <c r="C867"/>
      <c r="D867" s="55"/>
      <c r="E867"/>
      <c r="F867"/>
      <c r="G867"/>
      <c r="H867"/>
      <c r="I867"/>
    </row>
    <row r="868" spans="1:9" x14ac:dyDescent="0.2">
      <c r="A868" s="21"/>
      <c r="B868"/>
      <c r="C868"/>
      <c r="D868" s="55"/>
      <c r="E868"/>
      <c r="F868"/>
      <c r="G868"/>
      <c r="H868"/>
      <c r="I868"/>
    </row>
    <row r="869" spans="1:9" x14ac:dyDescent="0.2">
      <c r="A869" s="21"/>
      <c r="B869"/>
      <c r="C869"/>
      <c r="D869" s="55"/>
      <c r="E869"/>
      <c r="F869"/>
      <c r="G869"/>
      <c r="H869"/>
      <c r="I869"/>
    </row>
    <row r="870" spans="1:9" x14ac:dyDescent="0.2">
      <c r="A870" s="21"/>
      <c r="B870"/>
      <c r="C870"/>
      <c r="D870" s="55"/>
      <c r="E870"/>
      <c r="F870"/>
      <c r="G870"/>
      <c r="H870"/>
      <c r="I870"/>
    </row>
    <row r="871" spans="1:9" x14ac:dyDescent="0.2">
      <c r="A871" s="21"/>
      <c r="B871"/>
      <c r="C871"/>
      <c r="D871" s="55"/>
      <c r="E871"/>
      <c r="F871"/>
      <c r="G871"/>
      <c r="H871"/>
      <c r="I871"/>
    </row>
    <row r="872" spans="1:9" x14ac:dyDescent="0.2">
      <c r="A872" s="21"/>
      <c r="B872"/>
      <c r="C872"/>
      <c r="D872" s="55"/>
      <c r="E872"/>
      <c r="F872"/>
      <c r="G872"/>
      <c r="H872"/>
      <c r="I872"/>
    </row>
    <row r="873" spans="1:9" x14ac:dyDescent="0.2">
      <c r="A873" s="21"/>
      <c r="B873"/>
      <c r="C873"/>
      <c r="D873" s="55"/>
      <c r="E873"/>
      <c r="F873"/>
      <c r="G873"/>
      <c r="H873"/>
      <c r="I873"/>
    </row>
    <row r="874" spans="1:9" x14ac:dyDescent="0.2">
      <c r="A874" s="21"/>
      <c r="B874"/>
      <c r="C874"/>
      <c r="D874" s="55"/>
      <c r="E874"/>
      <c r="F874"/>
      <c r="G874"/>
      <c r="H874"/>
      <c r="I874"/>
    </row>
    <row r="875" spans="1:9" x14ac:dyDescent="0.2">
      <c r="A875" s="21"/>
      <c r="B875"/>
      <c r="C875"/>
      <c r="D875" s="55"/>
      <c r="E875"/>
      <c r="F875"/>
      <c r="G875"/>
      <c r="H875"/>
      <c r="I875"/>
    </row>
    <row r="876" spans="1:9" x14ac:dyDescent="0.2">
      <c r="A876" s="21"/>
      <c r="B876"/>
      <c r="C876"/>
      <c r="D876" s="55"/>
      <c r="E876"/>
      <c r="F876"/>
      <c r="G876"/>
      <c r="H876"/>
      <c r="I876"/>
    </row>
    <row r="877" spans="1:9" x14ac:dyDescent="0.2">
      <c r="A877" s="21"/>
      <c r="B877"/>
      <c r="C877"/>
      <c r="D877" s="55"/>
      <c r="E877"/>
      <c r="F877"/>
      <c r="G877"/>
      <c r="H877"/>
      <c r="I877"/>
    </row>
    <row r="878" spans="1:9" x14ac:dyDescent="0.2">
      <c r="A878" s="21"/>
      <c r="B878"/>
      <c r="C878"/>
      <c r="D878" s="55"/>
      <c r="E878"/>
      <c r="F878"/>
      <c r="G878"/>
      <c r="H878"/>
      <c r="I878"/>
    </row>
    <row r="879" spans="1:9" x14ac:dyDescent="0.2">
      <c r="A879" s="21"/>
      <c r="B879"/>
      <c r="C879"/>
      <c r="D879" s="55"/>
      <c r="E879"/>
      <c r="F879"/>
      <c r="G879"/>
      <c r="H879"/>
      <c r="I879"/>
    </row>
    <row r="880" spans="1:9" x14ac:dyDescent="0.2">
      <c r="A880" s="21"/>
      <c r="B880"/>
      <c r="C880"/>
      <c r="D880" s="55"/>
      <c r="E880"/>
      <c r="F880"/>
      <c r="G880"/>
      <c r="H880"/>
      <c r="I880"/>
    </row>
    <row r="881" spans="1:9" x14ac:dyDescent="0.2">
      <c r="A881" s="21"/>
      <c r="B881"/>
      <c r="C881"/>
      <c r="D881" s="55"/>
      <c r="E881"/>
      <c r="F881"/>
      <c r="G881"/>
      <c r="H881"/>
      <c r="I881"/>
    </row>
    <row r="882" spans="1:9" x14ac:dyDescent="0.2">
      <c r="A882" s="21"/>
      <c r="B882"/>
      <c r="C882"/>
      <c r="D882" s="55"/>
      <c r="E882"/>
      <c r="F882"/>
      <c r="G882"/>
      <c r="H882"/>
      <c r="I882"/>
    </row>
    <row r="883" spans="1:9" x14ac:dyDescent="0.2">
      <c r="A883" s="21"/>
      <c r="B883"/>
      <c r="C883"/>
      <c r="D883" s="55"/>
      <c r="E883"/>
      <c r="F883"/>
      <c r="G883"/>
      <c r="H883"/>
      <c r="I883"/>
    </row>
    <row r="884" spans="1:9" x14ac:dyDescent="0.2">
      <c r="A884" s="21"/>
      <c r="B884"/>
      <c r="C884"/>
      <c r="D884" s="55"/>
      <c r="E884"/>
      <c r="F884"/>
      <c r="G884"/>
      <c r="H884"/>
      <c r="I884"/>
    </row>
    <row r="885" spans="1:9" x14ac:dyDescent="0.2">
      <c r="A885" s="21"/>
      <c r="B885"/>
      <c r="C885"/>
      <c r="D885" s="55"/>
      <c r="E885"/>
      <c r="F885"/>
      <c r="G885"/>
      <c r="H885"/>
      <c r="I885"/>
    </row>
    <row r="886" spans="1:9" x14ac:dyDescent="0.2">
      <c r="A886" s="21"/>
      <c r="B886"/>
      <c r="C886"/>
      <c r="D886" s="55"/>
      <c r="E886"/>
      <c r="F886"/>
      <c r="G886"/>
      <c r="H886"/>
      <c r="I886"/>
    </row>
    <row r="887" spans="1:9" x14ac:dyDescent="0.2">
      <c r="A887" s="21"/>
      <c r="B887"/>
      <c r="C887"/>
      <c r="D887" s="55"/>
      <c r="E887"/>
      <c r="F887"/>
      <c r="G887"/>
      <c r="H887"/>
      <c r="I887"/>
    </row>
    <row r="888" spans="1:9" x14ac:dyDescent="0.2">
      <c r="A888" s="21"/>
      <c r="B888"/>
      <c r="C888"/>
      <c r="D888" s="55"/>
      <c r="E888"/>
      <c r="F888"/>
      <c r="G888"/>
      <c r="H888"/>
      <c r="I888"/>
    </row>
    <row r="889" spans="1:9" x14ac:dyDescent="0.2">
      <c r="A889" s="21"/>
      <c r="B889"/>
      <c r="C889"/>
      <c r="D889" s="55"/>
      <c r="E889"/>
      <c r="F889"/>
      <c r="G889"/>
      <c r="H889"/>
      <c r="I889"/>
    </row>
    <row r="890" spans="1:9" x14ac:dyDescent="0.2">
      <c r="A890" s="21"/>
      <c r="B890"/>
      <c r="C890"/>
      <c r="D890" s="55"/>
      <c r="E890"/>
      <c r="F890"/>
      <c r="G890"/>
      <c r="H890"/>
      <c r="I890"/>
    </row>
    <row r="891" spans="1:9" x14ac:dyDescent="0.2">
      <c r="A891" s="21"/>
      <c r="B891"/>
      <c r="C891"/>
      <c r="D891" s="55"/>
      <c r="E891"/>
      <c r="F891"/>
      <c r="G891"/>
      <c r="H891"/>
      <c r="I891"/>
    </row>
    <row r="892" spans="1:9" x14ac:dyDescent="0.2">
      <c r="A892" s="21"/>
      <c r="B892"/>
      <c r="C892"/>
      <c r="D892" s="55"/>
      <c r="E892"/>
      <c r="F892"/>
      <c r="G892"/>
      <c r="H892"/>
      <c r="I892"/>
    </row>
    <row r="893" spans="1:9" x14ac:dyDescent="0.2">
      <c r="A893" s="21"/>
      <c r="B893"/>
      <c r="C893"/>
      <c r="D893" s="55"/>
      <c r="E893"/>
      <c r="F893"/>
      <c r="G893"/>
      <c r="H893"/>
      <c r="I893"/>
    </row>
    <row r="894" spans="1:9" x14ac:dyDescent="0.2">
      <c r="A894" s="21"/>
      <c r="B894"/>
      <c r="C894"/>
      <c r="D894" s="55"/>
      <c r="E894"/>
      <c r="F894"/>
      <c r="G894"/>
      <c r="H894"/>
      <c r="I894"/>
    </row>
    <row r="895" spans="1:9" x14ac:dyDescent="0.2">
      <c r="A895" s="21"/>
      <c r="B895"/>
      <c r="C895"/>
      <c r="D895" s="55"/>
      <c r="E895"/>
      <c r="F895"/>
      <c r="G895"/>
      <c r="H895"/>
      <c r="I895"/>
    </row>
    <row r="896" spans="1:9" x14ac:dyDescent="0.2">
      <c r="A896" s="21"/>
      <c r="B896"/>
      <c r="C896"/>
      <c r="D896" s="55"/>
      <c r="E896"/>
      <c r="F896"/>
      <c r="G896"/>
      <c r="H896"/>
      <c r="I896"/>
    </row>
    <row r="897" spans="1:9" x14ac:dyDescent="0.2">
      <c r="A897" s="21"/>
      <c r="B897"/>
      <c r="C897"/>
      <c r="D897" s="55"/>
      <c r="E897"/>
      <c r="F897"/>
      <c r="G897"/>
      <c r="H897"/>
      <c r="I897"/>
    </row>
    <row r="898" spans="1:9" x14ac:dyDescent="0.2">
      <c r="A898" s="21"/>
      <c r="B898"/>
      <c r="C898"/>
      <c r="D898" s="55"/>
      <c r="E898"/>
      <c r="F898"/>
      <c r="G898"/>
      <c r="H898"/>
      <c r="I898"/>
    </row>
    <row r="899" spans="1:9" x14ac:dyDescent="0.2">
      <c r="A899" s="21"/>
      <c r="B899"/>
      <c r="C899"/>
      <c r="D899" s="55"/>
      <c r="E899"/>
      <c r="F899"/>
      <c r="G899"/>
      <c r="H899"/>
      <c r="I899"/>
    </row>
    <row r="900" spans="1:9" x14ac:dyDescent="0.2">
      <c r="A900" s="21"/>
      <c r="B900"/>
      <c r="C900"/>
      <c r="D900" s="55"/>
      <c r="E900"/>
      <c r="F900"/>
      <c r="G900"/>
      <c r="H900"/>
      <c r="I900"/>
    </row>
    <row r="901" spans="1:9" x14ac:dyDescent="0.2">
      <c r="A901" s="21"/>
      <c r="B901"/>
      <c r="C901"/>
      <c r="D901" s="55"/>
      <c r="E901"/>
      <c r="F901"/>
      <c r="G901"/>
      <c r="H901"/>
      <c r="I901"/>
    </row>
    <row r="902" spans="1:9" x14ac:dyDescent="0.2">
      <c r="A902" s="21"/>
      <c r="B902"/>
      <c r="C902"/>
      <c r="D902" s="55"/>
      <c r="E902"/>
      <c r="F902"/>
      <c r="G902"/>
      <c r="H902"/>
      <c r="I902"/>
    </row>
    <row r="903" spans="1:9" x14ac:dyDescent="0.2">
      <c r="A903" s="21"/>
      <c r="B903"/>
      <c r="C903"/>
      <c r="D903" s="55"/>
      <c r="E903"/>
      <c r="F903"/>
      <c r="G903"/>
      <c r="H903"/>
      <c r="I903"/>
    </row>
    <row r="904" spans="1:9" x14ac:dyDescent="0.2">
      <c r="A904" s="21"/>
      <c r="B904"/>
      <c r="C904"/>
      <c r="D904" s="55"/>
      <c r="E904"/>
      <c r="F904"/>
      <c r="G904"/>
      <c r="H904"/>
      <c r="I904"/>
    </row>
    <row r="905" spans="1:9" x14ac:dyDescent="0.2">
      <c r="A905" s="21"/>
      <c r="B905"/>
      <c r="C905"/>
      <c r="D905" s="55"/>
      <c r="E905"/>
      <c r="F905"/>
      <c r="G905"/>
      <c r="H905"/>
      <c r="I905"/>
    </row>
    <row r="906" spans="1:9" x14ac:dyDescent="0.2">
      <c r="A906" s="21"/>
      <c r="B906"/>
      <c r="C906"/>
      <c r="D906" s="55"/>
      <c r="E906"/>
      <c r="F906"/>
      <c r="G906"/>
      <c r="H906"/>
      <c r="I906"/>
    </row>
    <row r="907" spans="1:9" x14ac:dyDescent="0.2">
      <c r="A907" s="21"/>
      <c r="B907"/>
      <c r="C907"/>
      <c r="D907" s="55"/>
      <c r="E907"/>
      <c r="F907"/>
      <c r="G907"/>
      <c r="H907"/>
      <c r="I907"/>
    </row>
    <row r="908" spans="1:9" x14ac:dyDescent="0.2">
      <c r="A908" s="21"/>
      <c r="B908"/>
      <c r="C908"/>
      <c r="D908" s="55"/>
      <c r="E908"/>
      <c r="F908"/>
      <c r="G908"/>
      <c r="H908"/>
      <c r="I908"/>
    </row>
    <row r="909" spans="1:9" x14ac:dyDescent="0.2">
      <c r="A909" s="21"/>
      <c r="B909"/>
      <c r="C909"/>
      <c r="D909" s="55"/>
      <c r="E909"/>
      <c r="F909"/>
      <c r="G909"/>
      <c r="H909"/>
      <c r="I909"/>
    </row>
    <row r="910" spans="1:9" x14ac:dyDescent="0.2">
      <c r="A910" s="21"/>
      <c r="B910"/>
      <c r="C910"/>
      <c r="D910" s="55"/>
      <c r="E910"/>
      <c r="F910"/>
      <c r="G910"/>
      <c r="H910"/>
      <c r="I910"/>
    </row>
    <row r="911" spans="1:9" x14ac:dyDescent="0.2">
      <c r="A911" s="21"/>
      <c r="B911"/>
      <c r="C911"/>
      <c r="D911" s="55"/>
      <c r="E911"/>
      <c r="F911"/>
      <c r="G911"/>
      <c r="H911"/>
      <c r="I911"/>
    </row>
    <row r="912" spans="1:9" x14ac:dyDescent="0.2">
      <c r="A912" s="21"/>
      <c r="B912"/>
      <c r="C912"/>
      <c r="D912" s="55"/>
      <c r="E912"/>
      <c r="F912"/>
      <c r="G912"/>
      <c r="H912"/>
      <c r="I912"/>
    </row>
    <row r="913" spans="1:9" x14ac:dyDescent="0.2">
      <c r="A913" s="21"/>
      <c r="B913"/>
      <c r="C913"/>
      <c r="D913" s="55"/>
      <c r="E913"/>
      <c r="F913"/>
      <c r="G913"/>
      <c r="H913"/>
      <c r="I913"/>
    </row>
    <row r="914" spans="1:9" x14ac:dyDescent="0.2">
      <c r="A914" s="21"/>
      <c r="B914"/>
      <c r="C914"/>
      <c r="D914" s="55"/>
      <c r="E914"/>
      <c r="F914"/>
      <c r="G914"/>
      <c r="H914"/>
      <c r="I914"/>
    </row>
    <row r="915" spans="1:9" x14ac:dyDescent="0.2">
      <c r="A915" s="21"/>
      <c r="B915"/>
      <c r="C915"/>
      <c r="D915" s="55"/>
      <c r="E915"/>
      <c r="F915"/>
      <c r="G915"/>
      <c r="H915"/>
      <c r="I915"/>
    </row>
    <row r="916" spans="1:9" x14ac:dyDescent="0.2">
      <c r="A916" s="21"/>
      <c r="B916"/>
      <c r="C916"/>
      <c r="D916" s="55"/>
      <c r="E916"/>
      <c r="F916"/>
      <c r="G916"/>
      <c r="H916"/>
      <c r="I916"/>
    </row>
    <row r="917" spans="1:9" x14ac:dyDescent="0.2">
      <c r="A917" s="21"/>
      <c r="B917"/>
      <c r="C917"/>
      <c r="D917" s="55"/>
      <c r="E917"/>
      <c r="F917"/>
      <c r="G917"/>
      <c r="H917"/>
      <c r="I917"/>
    </row>
    <row r="918" spans="1:9" x14ac:dyDescent="0.2">
      <c r="A918" s="21"/>
      <c r="B918"/>
      <c r="C918"/>
      <c r="D918" s="55"/>
      <c r="E918"/>
      <c r="F918"/>
      <c r="G918"/>
      <c r="H918"/>
      <c r="I918"/>
    </row>
    <row r="919" spans="1:9" x14ac:dyDescent="0.2">
      <c r="A919" s="21"/>
      <c r="B919"/>
      <c r="C919"/>
      <c r="D919" s="55"/>
      <c r="E919"/>
      <c r="F919"/>
      <c r="G919"/>
      <c r="H919"/>
      <c r="I919"/>
    </row>
    <row r="920" spans="1:9" x14ac:dyDescent="0.2">
      <c r="A920" s="21"/>
      <c r="B920"/>
      <c r="C920"/>
      <c r="D920" s="55"/>
      <c r="E920"/>
      <c r="F920"/>
      <c r="G920"/>
      <c r="H920"/>
      <c r="I920"/>
    </row>
    <row r="921" spans="1:9" x14ac:dyDescent="0.2">
      <c r="A921" s="21"/>
      <c r="B921"/>
      <c r="C921"/>
      <c r="D921" s="55"/>
      <c r="E921"/>
      <c r="F921"/>
      <c r="G921"/>
      <c r="H921"/>
      <c r="I921"/>
    </row>
    <row r="922" spans="1:9" x14ac:dyDescent="0.2">
      <c r="A922" s="21"/>
      <c r="B922"/>
      <c r="C922"/>
      <c r="D922" s="55"/>
      <c r="E922"/>
      <c r="F922"/>
      <c r="G922"/>
      <c r="H922"/>
      <c r="I922"/>
    </row>
    <row r="923" spans="1:9" x14ac:dyDescent="0.2">
      <c r="A923" s="21"/>
      <c r="B923"/>
      <c r="C923"/>
      <c r="D923" s="55"/>
      <c r="E923"/>
      <c r="F923"/>
      <c r="G923"/>
      <c r="H923"/>
      <c r="I923"/>
    </row>
    <row r="924" spans="1:9" x14ac:dyDescent="0.2">
      <c r="A924" s="21"/>
      <c r="B924"/>
      <c r="C924"/>
      <c r="D924" s="55"/>
      <c r="E924"/>
      <c r="F924"/>
      <c r="G924"/>
      <c r="H924"/>
      <c r="I924"/>
    </row>
    <row r="925" spans="1:9" x14ac:dyDescent="0.2">
      <c r="A925" s="21"/>
      <c r="B925"/>
      <c r="C925"/>
      <c r="D925" s="55"/>
      <c r="E925"/>
      <c r="F925"/>
      <c r="G925"/>
      <c r="H925"/>
      <c r="I925"/>
    </row>
    <row r="926" spans="1:9" x14ac:dyDescent="0.2">
      <c r="A926" s="21"/>
      <c r="B926"/>
      <c r="C926"/>
      <c r="D926" s="55"/>
      <c r="E926"/>
      <c r="F926"/>
      <c r="G926"/>
      <c r="H926"/>
      <c r="I926"/>
    </row>
    <row r="927" spans="1:9" x14ac:dyDescent="0.2">
      <c r="A927" s="21"/>
      <c r="B927"/>
      <c r="C927"/>
      <c r="D927" s="55"/>
      <c r="E927"/>
      <c r="F927"/>
      <c r="G927"/>
      <c r="H927"/>
      <c r="I927"/>
    </row>
    <row r="928" spans="1:9" x14ac:dyDescent="0.2">
      <c r="A928" s="21"/>
      <c r="B928"/>
      <c r="C928"/>
      <c r="D928" s="55"/>
      <c r="E928"/>
      <c r="F928"/>
      <c r="G928"/>
      <c r="H928"/>
      <c r="I928"/>
    </row>
    <row r="929" spans="1:9" x14ac:dyDescent="0.2">
      <c r="A929" s="21"/>
      <c r="B929"/>
      <c r="C929"/>
      <c r="D929" s="55"/>
      <c r="E929"/>
      <c r="F929"/>
      <c r="G929"/>
      <c r="H929"/>
      <c r="I929"/>
    </row>
    <row r="930" spans="1:9" x14ac:dyDescent="0.2">
      <c r="A930" s="21"/>
      <c r="B930"/>
      <c r="C930"/>
      <c r="D930" s="55"/>
      <c r="E930"/>
      <c r="F930"/>
      <c r="G930"/>
      <c r="H930"/>
      <c r="I930"/>
    </row>
    <row r="931" spans="1:9" x14ac:dyDescent="0.2">
      <c r="A931" s="21"/>
      <c r="B931"/>
      <c r="C931"/>
      <c r="D931" s="55"/>
      <c r="E931"/>
      <c r="F931"/>
      <c r="G931"/>
      <c r="H931"/>
      <c r="I931"/>
    </row>
    <row r="932" spans="1:9" x14ac:dyDescent="0.2">
      <c r="A932" s="21"/>
      <c r="B932"/>
      <c r="C932"/>
      <c r="D932" s="55"/>
      <c r="E932"/>
      <c r="F932"/>
      <c r="G932"/>
      <c r="H932"/>
      <c r="I932"/>
    </row>
    <row r="933" spans="1:9" x14ac:dyDescent="0.2">
      <c r="A933" s="21"/>
      <c r="B933"/>
      <c r="C933"/>
      <c r="D933" s="55"/>
      <c r="E933"/>
      <c r="F933"/>
      <c r="G933"/>
      <c r="H933"/>
      <c r="I933"/>
    </row>
    <row r="934" spans="1:9" x14ac:dyDescent="0.2">
      <c r="A934" s="21"/>
      <c r="B934"/>
      <c r="C934"/>
      <c r="D934" s="55"/>
      <c r="E934"/>
      <c r="F934"/>
      <c r="G934"/>
      <c r="H934"/>
      <c r="I934"/>
    </row>
    <row r="935" spans="1:9" x14ac:dyDescent="0.2">
      <c r="A935" s="21"/>
      <c r="B935"/>
      <c r="C935"/>
      <c r="D935" s="55"/>
      <c r="E935"/>
      <c r="F935"/>
      <c r="G935"/>
      <c r="H935"/>
      <c r="I935"/>
    </row>
    <row r="936" spans="1:9" x14ac:dyDescent="0.2">
      <c r="A936" s="21"/>
      <c r="B936"/>
      <c r="C936"/>
      <c r="D936" s="55"/>
      <c r="E936"/>
      <c r="F936"/>
      <c r="G936"/>
      <c r="H936"/>
      <c r="I936"/>
    </row>
    <row r="937" spans="1:9" x14ac:dyDescent="0.2">
      <c r="A937" s="21"/>
      <c r="B937"/>
      <c r="C937"/>
      <c r="D937" s="55"/>
      <c r="E937"/>
      <c r="F937"/>
      <c r="G937"/>
      <c r="H937"/>
      <c r="I937"/>
    </row>
    <row r="938" spans="1:9" x14ac:dyDescent="0.2">
      <c r="A938" s="21"/>
      <c r="B938"/>
      <c r="C938"/>
      <c r="D938" s="55"/>
      <c r="E938"/>
      <c r="F938"/>
      <c r="G938"/>
      <c r="H938"/>
      <c r="I938"/>
    </row>
    <row r="939" spans="1:9" x14ac:dyDescent="0.2">
      <c r="A939" s="21"/>
      <c r="B939"/>
      <c r="C939"/>
      <c r="D939" s="55"/>
      <c r="E939"/>
      <c r="F939"/>
      <c r="G939"/>
      <c r="H939"/>
      <c r="I939"/>
    </row>
    <row r="940" spans="1:9" x14ac:dyDescent="0.2">
      <c r="A940" s="21"/>
      <c r="B940"/>
      <c r="C940"/>
      <c r="D940" s="55"/>
      <c r="E940"/>
      <c r="F940"/>
      <c r="G940"/>
      <c r="H940"/>
      <c r="I940"/>
    </row>
    <row r="941" spans="1:9" x14ac:dyDescent="0.2">
      <c r="A941" s="21"/>
      <c r="B941"/>
      <c r="C941"/>
      <c r="D941" s="55"/>
      <c r="E941"/>
      <c r="F941"/>
      <c r="G941"/>
      <c r="H941"/>
      <c r="I941"/>
    </row>
    <row r="942" spans="1:9" x14ac:dyDescent="0.2">
      <c r="A942" s="21"/>
      <c r="B942"/>
      <c r="C942"/>
      <c r="D942" s="55"/>
      <c r="E942"/>
      <c r="F942"/>
      <c r="G942"/>
      <c r="H942"/>
      <c r="I942"/>
    </row>
    <row r="943" spans="1:9" x14ac:dyDescent="0.2">
      <c r="A943" s="21"/>
      <c r="B943"/>
      <c r="C943"/>
      <c r="D943" s="55"/>
      <c r="E943"/>
      <c r="F943"/>
      <c r="G943"/>
      <c r="H943"/>
      <c r="I943"/>
    </row>
    <row r="944" spans="1:9" x14ac:dyDescent="0.2">
      <c r="A944" s="21"/>
      <c r="B944"/>
      <c r="C944"/>
      <c r="D944" s="55"/>
      <c r="E944"/>
      <c r="F944"/>
      <c r="G944"/>
      <c r="H944"/>
      <c r="I944"/>
    </row>
    <row r="945" spans="1:9" x14ac:dyDescent="0.2">
      <c r="A945" s="21"/>
      <c r="B945"/>
      <c r="C945"/>
      <c r="D945" s="55"/>
      <c r="E945"/>
      <c r="F945"/>
      <c r="G945"/>
      <c r="H945"/>
      <c r="I945"/>
    </row>
    <row r="946" spans="1:9" x14ac:dyDescent="0.2">
      <c r="A946" s="21"/>
      <c r="B946"/>
      <c r="C946"/>
      <c r="D946" s="55"/>
      <c r="E946"/>
      <c r="F946"/>
      <c r="G946"/>
      <c r="H946"/>
      <c r="I946"/>
    </row>
    <row r="947" spans="1:9" x14ac:dyDescent="0.2">
      <c r="A947" s="21"/>
      <c r="B947"/>
      <c r="C947"/>
      <c r="D947" s="55"/>
      <c r="E947"/>
      <c r="F947"/>
      <c r="G947"/>
      <c r="H947"/>
      <c r="I947"/>
    </row>
    <row r="948" spans="1:9" x14ac:dyDescent="0.2">
      <c r="A948" s="21"/>
      <c r="B948"/>
      <c r="C948"/>
      <c r="D948" s="55"/>
      <c r="E948"/>
      <c r="F948"/>
      <c r="G948"/>
      <c r="H948"/>
      <c r="I948"/>
    </row>
    <row r="949" spans="1:9" x14ac:dyDescent="0.2">
      <c r="A949" s="21"/>
      <c r="B949"/>
      <c r="C949"/>
      <c r="D949" s="55"/>
      <c r="E949"/>
      <c r="F949"/>
      <c r="G949"/>
      <c r="H949"/>
      <c r="I949"/>
    </row>
    <row r="950" spans="1:9" x14ac:dyDescent="0.2">
      <c r="A950" s="21"/>
      <c r="B950"/>
      <c r="C950"/>
      <c r="D950" s="55"/>
      <c r="E950"/>
      <c r="F950"/>
      <c r="G950"/>
      <c r="H950"/>
      <c r="I950"/>
    </row>
    <row r="951" spans="1:9" x14ac:dyDescent="0.2">
      <c r="A951" s="21"/>
      <c r="B951"/>
      <c r="C951"/>
      <c r="D951" s="55"/>
      <c r="E951"/>
      <c r="F951"/>
      <c r="G951"/>
      <c r="H951"/>
      <c r="I951"/>
    </row>
    <row r="952" spans="1:9" x14ac:dyDescent="0.2">
      <c r="A952" s="21"/>
      <c r="B952"/>
      <c r="C952"/>
      <c r="D952" s="55"/>
      <c r="E952"/>
      <c r="F952"/>
      <c r="G952"/>
      <c r="H952"/>
      <c r="I952"/>
    </row>
    <row r="953" spans="1:9" x14ac:dyDescent="0.2">
      <c r="A953" s="21"/>
      <c r="B953"/>
      <c r="C953"/>
      <c r="D953" s="55"/>
      <c r="E953"/>
      <c r="F953"/>
      <c r="G953"/>
      <c r="H953"/>
      <c r="I953"/>
    </row>
    <row r="954" spans="1:9" x14ac:dyDescent="0.2">
      <c r="A954" s="21"/>
      <c r="B954"/>
      <c r="C954"/>
      <c r="D954" s="55"/>
      <c r="E954"/>
      <c r="F954"/>
      <c r="G954"/>
      <c r="H954"/>
      <c r="I954"/>
    </row>
    <row r="955" spans="1:9" x14ac:dyDescent="0.2">
      <c r="A955" s="21"/>
      <c r="B955"/>
      <c r="C955"/>
      <c r="D955" s="55"/>
      <c r="E955"/>
      <c r="F955"/>
      <c r="G955"/>
      <c r="H955"/>
      <c r="I955"/>
    </row>
    <row r="956" spans="1:9" x14ac:dyDescent="0.2">
      <c r="A956" s="21"/>
      <c r="B956"/>
      <c r="C956"/>
      <c r="D956" s="55"/>
      <c r="E956"/>
      <c r="F956"/>
      <c r="G956"/>
      <c r="H956"/>
      <c r="I956"/>
    </row>
    <row r="957" spans="1:9" x14ac:dyDescent="0.2">
      <c r="A957" s="21"/>
      <c r="B957"/>
      <c r="C957"/>
      <c r="D957" s="55"/>
      <c r="E957"/>
      <c r="F957"/>
      <c r="G957"/>
      <c r="H957"/>
      <c r="I957"/>
    </row>
    <row r="958" spans="1:9" x14ac:dyDescent="0.2">
      <c r="A958" s="21"/>
      <c r="B958"/>
      <c r="C958"/>
      <c r="D958" s="55"/>
      <c r="E958"/>
      <c r="F958"/>
      <c r="G958"/>
      <c r="H958"/>
      <c r="I958"/>
    </row>
    <row r="959" spans="1:9" x14ac:dyDescent="0.2">
      <c r="A959" s="21"/>
      <c r="B959"/>
      <c r="C959"/>
      <c r="D959" s="55"/>
      <c r="E959"/>
      <c r="F959"/>
      <c r="G959"/>
      <c r="H959"/>
      <c r="I959"/>
    </row>
    <row r="960" spans="1:9" x14ac:dyDescent="0.2">
      <c r="A960" s="21"/>
      <c r="B960"/>
      <c r="C960"/>
      <c r="D960" s="55"/>
      <c r="E960"/>
      <c r="F960"/>
      <c r="G960"/>
      <c r="H960"/>
      <c r="I960"/>
    </row>
    <row r="961" spans="1:9" x14ac:dyDescent="0.2">
      <c r="A961" s="21"/>
      <c r="B961"/>
      <c r="C961"/>
      <c r="D961" s="55"/>
      <c r="E961"/>
      <c r="F961"/>
      <c r="G961"/>
      <c r="H961"/>
      <c r="I961"/>
    </row>
    <row r="962" spans="1:9" x14ac:dyDescent="0.2">
      <c r="A962" s="21"/>
      <c r="B962"/>
      <c r="C962"/>
      <c r="D962" s="55"/>
      <c r="E962"/>
      <c r="F962"/>
      <c r="G962"/>
      <c r="H962"/>
      <c r="I962"/>
    </row>
    <row r="963" spans="1:9" x14ac:dyDescent="0.2">
      <c r="A963" s="21"/>
      <c r="B963"/>
      <c r="C963"/>
      <c r="D963" s="55"/>
      <c r="E963"/>
      <c r="F963"/>
      <c r="G963"/>
      <c r="H963"/>
      <c r="I963"/>
    </row>
    <row r="964" spans="1:9" x14ac:dyDescent="0.2">
      <c r="A964" s="21"/>
      <c r="B964"/>
      <c r="C964"/>
      <c r="D964" s="55"/>
      <c r="E964"/>
      <c r="F964"/>
      <c r="G964"/>
      <c r="H964"/>
      <c r="I964"/>
    </row>
    <row r="965" spans="1:9" x14ac:dyDescent="0.2">
      <c r="A965" s="21"/>
      <c r="B965"/>
      <c r="C965"/>
      <c r="D965" s="55"/>
      <c r="E965"/>
      <c r="F965"/>
      <c r="G965"/>
      <c r="H965"/>
      <c r="I965"/>
    </row>
    <row r="966" spans="1:9" x14ac:dyDescent="0.2">
      <c r="A966" s="21"/>
      <c r="B966"/>
      <c r="C966"/>
      <c r="D966" s="55"/>
      <c r="E966"/>
      <c r="F966"/>
      <c r="G966"/>
      <c r="H966"/>
      <c r="I966"/>
    </row>
    <row r="967" spans="1:9" x14ac:dyDescent="0.2">
      <c r="A967" s="21"/>
      <c r="B967"/>
      <c r="C967"/>
      <c r="D967" s="55"/>
      <c r="E967"/>
      <c r="F967"/>
      <c r="G967"/>
      <c r="H967"/>
      <c r="I967"/>
    </row>
    <row r="968" spans="1:9" x14ac:dyDescent="0.2">
      <c r="A968" s="21"/>
      <c r="B968"/>
      <c r="C968"/>
      <c r="D968" s="55"/>
      <c r="E968"/>
      <c r="F968"/>
      <c r="G968"/>
      <c r="H968"/>
      <c r="I968"/>
    </row>
    <row r="969" spans="1:9" x14ac:dyDescent="0.2">
      <c r="A969" s="21"/>
      <c r="B969"/>
      <c r="C969"/>
      <c r="D969" s="55"/>
      <c r="E969"/>
      <c r="F969"/>
      <c r="G969"/>
      <c r="H969"/>
      <c r="I969"/>
    </row>
    <row r="970" spans="1:9" x14ac:dyDescent="0.2">
      <c r="A970" s="21"/>
      <c r="B970"/>
      <c r="C970"/>
      <c r="D970" s="55"/>
      <c r="E970"/>
      <c r="F970"/>
      <c r="G970"/>
      <c r="H970"/>
      <c r="I970"/>
    </row>
    <row r="971" spans="1:9" x14ac:dyDescent="0.2">
      <c r="A971" s="21"/>
      <c r="B971"/>
      <c r="C971"/>
      <c r="D971" s="55"/>
      <c r="E971"/>
      <c r="F971"/>
      <c r="G971"/>
      <c r="H971"/>
      <c r="I971"/>
    </row>
    <row r="972" spans="1:9" x14ac:dyDescent="0.2">
      <c r="A972" s="21"/>
      <c r="B972"/>
      <c r="C972"/>
      <c r="D972" s="55"/>
      <c r="E972"/>
      <c r="F972"/>
      <c r="G972"/>
      <c r="H972"/>
      <c r="I972"/>
    </row>
    <row r="973" spans="1:9" x14ac:dyDescent="0.2">
      <c r="A973" s="21"/>
      <c r="B973"/>
      <c r="C973"/>
      <c r="D973" s="55"/>
      <c r="E973"/>
      <c r="F973"/>
      <c r="G973"/>
      <c r="H973"/>
      <c r="I973"/>
    </row>
    <row r="974" spans="1:9" x14ac:dyDescent="0.2">
      <c r="A974" s="21"/>
      <c r="B974"/>
      <c r="C974"/>
      <c r="D974" s="55"/>
      <c r="E974"/>
      <c r="F974"/>
      <c r="G974"/>
      <c r="H974"/>
      <c r="I974"/>
    </row>
    <row r="975" spans="1:9" x14ac:dyDescent="0.2">
      <c r="A975" s="21"/>
      <c r="B975"/>
      <c r="C975"/>
      <c r="D975" s="55"/>
      <c r="E975"/>
      <c r="F975"/>
      <c r="G975"/>
      <c r="H975"/>
      <c r="I975"/>
    </row>
    <row r="976" spans="1:9" x14ac:dyDescent="0.2">
      <c r="A976" s="21"/>
      <c r="B976"/>
      <c r="C976"/>
      <c r="D976" s="55"/>
      <c r="E976"/>
      <c r="F976"/>
      <c r="G976"/>
      <c r="H976"/>
      <c r="I976"/>
    </row>
    <row r="977" spans="1:9" x14ac:dyDescent="0.2">
      <c r="A977" s="21"/>
      <c r="B977"/>
      <c r="C977"/>
      <c r="D977" s="55"/>
      <c r="E977"/>
      <c r="F977"/>
      <c r="G977"/>
      <c r="H977"/>
      <c r="I977"/>
    </row>
    <row r="978" spans="1:9" x14ac:dyDescent="0.2">
      <c r="A978" s="21"/>
      <c r="B978"/>
      <c r="C978"/>
      <c r="D978" s="55"/>
      <c r="E978"/>
      <c r="F978"/>
      <c r="G978"/>
      <c r="H978"/>
      <c r="I978"/>
    </row>
    <row r="979" spans="1:9" x14ac:dyDescent="0.2">
      <c r="A979" s="21"/>
      <c r="B979"/>
      <c r="C979"/>
      <c r="D979" s="55"/>
      <c r="E979"/>
      <c r="F979"/>
      <c r="G979"/>
      <c r="H979"/>
      <c r="I979"/>
    </row>
    <row r="980" spans="1:9" x14ac:dyDescent="0.2">
      <c r="A980" s="21"/>
      <c r="B980"/>
      <c r="C980"/>
      <c r="D980" s="55"/>
      <c r="E980"/>
      <c r="F980"/>
      <c r="G980"/>
      <c r="H980"/>
      <c r="I980"/>
    </row>
    <row r="981" spans="1:9" x14ac:dyDescent="0.2">
      <c r="A981" s="21"/>
      <c r="B981"/>
      <c r="C981"/>
      <c r="D981" s="55"/>
      <c r="E981"/>
      <c r="F981"/>
      <c r="G981"/>
      <c r="H981"/>
      <c r="I981"/>
    </row>
    <row r="982" spans="1:9" x14ac:dyDescent="0.2">
      <c r="A982" s="21"/>
      <c r="B982"/>
      <c r="C982"/>
      <c r="D982" s="55"/>
      <c r="E982"/>
      <c r="F982"/>
      <c r="G982"/>
      <c r="H982"/>
      <c r="I982"/>
    </row>
    <row r="983" spans="1:9" x14ac:dyDescent="0.2">
      <c r="A983" s="21"/>
      <c r="B983"/>
      <c r="C983"/>
      <c r="D983" s="55"/>
      <c r="E983"/>
      <c r="F983"/>
      <c r="G983"/>
      <c r="H983"/>
      <c r="I983"/>
    </row>
    <row r="984" spans="1:9" x14ac:dyDescent="0.2">
      <c r="A984" s="21"/>
      <c r="B984"/>
      <c r="C984"/>
      <c r="D984" s="55"/>
      <c r="E984"/>
      <c r="F984"/>
      <c r="G984"/>
      <c r="H984"/>
      <c r="I984"/>
    </row>
    <row r="985" spans="1:9" x14ac:dyDescent="0.2">
      <c r="A985" s="21"/>
      <c r="B985"/>
      <c r="C985"/>
      <c r="D985" s="55"/>
      <c r="E985"/>
      <c r="F985"/>
      <c r="G985"/>
      <c r="H985"/>
      <c r="I985"/>
    </row>
    <row r="986" spans="1:9" x14ac:dyDescent="0.2">
      <c r="A986" s="21"/>
      <c r="B986"/>
      <c r="C986"/>
      <c r="D986" s="55"/>
      <c r="E986"/>
      <c r="F986"/>
      <c r="G986"/>
      <c r="H986"/>
      <c r="I986"/>
    </row>
    <row r="987" spans="1:9" x14ac:dyDescent="0.2">
      <c r="A987" s="21"/>
      <c r="B987"/>
      <c r="C987"/>
      <c r="D987" s="55"/>
      <c r="E987"/>
      <c r="F987"/>
      <c r="G987"/>
      <c r="H987"/>
      <c r="I987"/>
    </row>
    <row r="988" spans="1:9" x14ac:dyDescent="0.2">
      <c r="A988" s="21"/>
      <c r="B988"/>
      <c r="C988"/>
      <c r="D988" s="55"/>
      <c r="E988"/>
      <c r="F988"/>
      <c r="G988"/>
      <c r="H988"/>
      <c r="I988"/>
    </row>
    <row r="989" spans="1:9" x14ac:dyDescent="0.2">
      <c r="A989" s="21"/>
      <c r="B989"/>
      <c r="C989"/>
      <c r="D989" s="55"/>
      <c r="E989"/>
      <c r="F989"/>
      <c r="G989"/>
      <c r="H989"/>
      <c r="I989"/>
    </row>
    <row r="990" spans="1:9" x14ac:dyDescent="0.2">
      <c r="A990" s="21"/>
      <c r="B990"/>
      <c r="C990"/>
      <c r="D990" s="55"/>
      <c r="E990"/>
      <c r="F990"/>
      <c r="G990"/>
      <c r="H990"/>
      <c r="I990"/>
    </row>
    <row r="991" spans="1:9" x14ac:dyDescent="0.2">
      <c r="A991" s="21"/>
      <c r="B991"/>
      <c r="C991"/>
      <c r="D991" s="55"/>
      <c r="E991"/>
      <c r="F991"/>
      <c r="G991"/>
      <c r="H991"/>
      <c r="I991"/>
    </row>
    <row r="992" spans="1:9" x14ac:dyDescent="0.2">
      <c r="A992" s="21"/>
      <c r="B992"/>
      <c r="C992"/>
      <c r="D992" s="55"/>
      <c r="E992"/>
      <c r="F992"/>
      <c r="G992"/>
      <c r="H992"/>
      <c r="I992"/>
    </row>
    <row r="993" spans="1:9" x14ac:dyDescent="0.2">
      <c r="A993" s="21"/>
      <c r="B993"/>
      <c r="C993"/>
      <c r="D993" s="55"/>
      <c r="E993"/>
      <c r="F993"/>
      <c r="G993"/>
      <c r="H993"/>
      <c r="I993"/>
    </row>
    <row r="994" spans="1:9" x14ac:dyDescent="0.2">
      <c r="B994"/>
      <c r="C994"/>
      <c r="D994" s="55"/>
      <c r="E994"/>
      <c r="F994"/>
      <c r="G994"/>
      <c r="H994"/>
      <c r="I994"/>
    </row>
    <row r="995" spans="1:9" x14ac:dyDescent="0.2">
      <c r="B995"/>
      <c r="C995"/>
      <c r="D995" s="55"/>
      <c r="E995"/>
      <c r="F995"/>
      <c r="G995"/>
      <c r="H995"/>
      <c r="I995"/>
    </row>
    <row r="996" spans="1:9" x14ac:dyDescent="0.2">
      <c r="B996"/>
      <c r="C996"/>
      <c r="D996" s="55"/>
      <c r="E996"/>
      <c r="F996"/>
      <c r="G996"/>
      <c r="H996"/>
      <c r="I996"/>
    </row>
    <row r="997" spans="1:9" x14ac:dyDescent="0.2">
      <c r="B997"/>
      <c r="C997"/>
      <c r="D997" s="55"/>
      <c r="E997"/>
      <c r="F997"/>
      <c r="G997"/>
      <c r="H997"/>
      <c r="I997"/>
    </row>
    <row r="998" spans="1:9" x14ac:dyDescent="0.2">
      <c r="B998"/>
      <c r="C998"/>
      <c r="D998" s="55"/>
      <c r="E998"/>
      <c r="F998"/>
      <c r="G998"/>
      <c r="H998"/>
      <c r="I998"/>
    </row>
    <row r="999" spans="1:9" x14ac:dyDescent="0.2">
      <c r="B999"/>
      <c r="C999"/>
      <c r="D999" s="55"/>
      <c r="E999"/>
      <c r="F999"/>
      <c r="G999"/>
      <c r="H999"/>
      <c r="I999"/>
    </row>
    <row r="1000" spans="1:9" x14ac:dyDescent="0.2">
      <c r="B1000"/>
      <c r="C1000"/>
      <c r="D1000" s="55"/>
      <c r="E1000"/>
      <c r="F1000"/>
      <c r="G1000"/>
      <c r="H1000"/>
      <c r="I1000"/>
    </row>
    <row r="1001" spans="1:9" x14ac:dyDescent="0.2">
      <c r="B1001"/>
      <c r="C1001"/>
      <c r="D1001" s="55"/>
      <c r="E1001"/>
      <c r="F1001"/>
      <c r="G1001"/>
      <c r="H1001"/>
      <c r="I1001"/>
    </row>
    <row r="1002" spans="1:9" x14ac:dyDescent="0.2">
      <c r="B1002"/>
      <c r="C1002"/>
      <c r="D1002" s="55"/>
      <c r="E1002"/>
      <c r="F1002"/>
      <c r="G1002"/>
      <c r="H1002"/>
      <c r="I1002"/>
    </row>
    <row r="1003" spans="1:9" x14ac:dyDescent="0.2">
      <c r="B1003"/>
      <c r="C1003"/>
      <c r="D1003" s="55"/>
      <c r="E1003"/>
      <c r="F1003"/>
      <c r="G1003"/>
      <c r="H1003"/>
      <c r="I1003"/>
    </row>
    <row r="1004" spans="1:9" x14ac:dyDescent="0.2">
      <c r="B1004"/>
      <c r="C1004"/>
      <c r="D1004" s="55"/>
      <c r="E1004"/>
      <c r="F1004"/>
      <c r="G1004"/>
      <c r="H1004"/>
      <c r="I1004"/>
    </row>
    <row r="1005" spans="1:9" x14ac:dyDescent="0.2">
      <c r="B1005"/>
      <c r="C1005"/>
      <c r="D1005" s="55"/>
      <c r="E1005"/>
      <c r="F1005"/>
      <c r="G1005"/>
      <c r="H1005"/>
      <c r="I1005"/>
    </row>
    <row r="1006" spans="1:9" x14ac:dyDescent="0.2">
      <c r="B1006"/>
      <c r="C1006"/>
      <c r="D1006" s="55"/>
      <c r="E1006"/>
      <c r="F1006"/>
      <c r="G1006"/>
      <c r="H1006"/>
      <c r="I1006"/>
    </row>
    <row r="1007" spans="1:9" x14ac:dyDescent="0.2">
      <c r="B1007"/>
      <c r="C1007"/>
      <c r="D1007" s="55"/>
      <c r="E1007"/>
      <c r="F1007"/>
      <c r="G1007"/>
      <c r="H1007"/>
      <c r="I1007"/>
    </row>
    <row r="1008" spans="1:9" x14ac:dyDescent="0.2">
      <c r="B1008"/>
      <c r="C1008"/>
      <c r="D1008" s="55"/>
      <c r="E1008"/>
      <c r="F1008"/>
      <c r="G1008"/>
      <c r="H1008"/>
      <c r="I1008"/>
    </row>
    <row r="1009" spans="2:9" x14ac:dyDescent="0.2">
      <c r="B1009"/>
      <c r="C1009"/>
      <c r="D1009" s="55"/>
      <c r="E1009"/>
      <c r="F1009"/>
      <c r="G1009"/>
      <c r="H1009"/>
      <c r="I1009"/>
    </row>
    <row r="1010" spans="2:9" x14ac:dyDescent="0.2">
      <c r="B1010"/>
      <c r="C1010"/>
      <c r="D1010" s="55"/>
      <c r="E1010"/>
      <c r="F1010"/>
      <c r="G1010"/>
      <c r="H1010"/>
      <c r="I1010"/>
    </row>
    <row r="1011" spans="2:9" x14ac:dyDescent="0.2">
      <c r="B1011"/>
      <c r="C1011"/>
      <c r="D1011" s="55"/>
      <c r="E1011"/>
      <c r="F1011"/>
      <c r="G1011"/>
      <c r="H1011"/>
      <c r="I1011"/>
    </row>
    <row r="1012" spans="2:9" x14ac:dyDescent="0.2">
      <c r="B1012"/>
      <c r="C1012"/>
      <c r="D1012" s="55"/>
      <c r="E1012"/>
      <c r="F1012"/>
      <c r="G1012"/>
      <c r="H1012"/>
      <c r="I1012"/>
    </row>
    <row r="1013" spans="2:9" x14ac:dyDescent="0.2">
      <c r="B1013"/>
      <c r="C1013"/>
      <c r="D1013" s="55"/>
      <c r="E1013"/>
      <c r="F1013"/>
      <c r="G1013"/>
      <c r="H1013"/>
      <c r="I1013"/>
    </row>
    <row r="1014" spans="2:9" x14ac:dyDescent="0.2">
      <c r="B1014"/>
      <c r="C1014"/>
      <c r="D1014" s="55"/>
      <c r="E1014"/>
      <c r="F1014"/>
      <c r="G1014"/>
      <c r="H1014"/>
      <c r="I1014"/>
    </row>
    <row r="1015" spans="2:9" x14ac:dyDescent="0.2">
      <c r="B1015"/>
      <c r="C1015"/>
      <c r="D1015" s="55"/>
      <c r="E1015"/>
      <c r="F1015"/>
      <c r="G1015"/>
      <c r="H1015"/>
      <c r="I1015"/>
    </row>
    <row r="1016" spans="2:9" x14ac:dyDescent="0.2">
      <c r="B1016"/>
      <c r="C1016"/>
      <c r="D1016" s="55"/>
      <c r="E1016"/>
      <c r="F1016"/>
      <c r="G1016"/>
      <c r="H1016"/>
      <c r="I1016"/>
    </row>
    <row r="1017" spans="2:9" x14ac:dyDescent="0.2">
      <c r="B1017"/>
      <c r="C1017"/>
      <c r="D1017" s="55"/>
      <c r="E1017"/>
      <c r="F1017"/>
      <c r="G1017"/>
      <c r="H1017"/>
      <c r="I1017"/>
    </row>
    <row r="1018" spans="2:9" x14ac:dyDescent="0.2">
      <c r="B1018"/>
      <c r="C1018"/>
      <c r="D1018" s="55"/>
      <c r="E1018"/>
      <c r="F1018"/>
      <c r="G1018"/>
      <c r="H1018"/>
      <c r="I1018"/>
    </row>
    <row r="1019" spans="2:9" x14ac:dyDescent="0.2">
      <c r="B1019"/>
      <c r="C1019"/>
      <c r="D1019" s="55"/>
      <c r="E1019"/>
      <c r="F1019"/>
      <c r="G1019"/>
      <c r="H1019"/>
      <c r="I1019"/>
    </row>
    <row r="1020" spans="2:9" x14ac:dyDescent="0.2">
      <c r="B1020"/>
      <c r="C1020"/>
      <c r="D1020" s="55"/>
      <c r="E1020"/>
      <c r="F1020"/>
      <c r="G1020"/>
      <c r="H1020"/>
      <c r="I1020"/>
    </row>
    <row r="1021" spans="2:9" x14ac:dyDescent="0.2">
      <c r="B1021"/>
      <c r="C1021"/>
      <c r="D1021" s="55"/>
      <c r="E1021"/>
      <c r="F1021"/>
      <c r="G1021"/>
      <c r="H1021"/>
      <c r="I1021"/>
    </row>
    <row r="1022" spans="2:9" x14ac:dyDescent="0.2">
      <c r="B1022"/>
      <c r="C1022"/>
      <c r="D1022" s="55"/>
      <c r="E1022"/>
      <c r="F1022"/>
      <c r="G1022"/>
      <c r="H1022"/>
      <c r="I1022"/>
    </row>
    <row r="1023" spans="2:9" x14ac:dyDescent="0.2">
      <c r="B1023"/>
      <c r="C1023"/>
      <c r="D1023" s="55"/>
      <c r="E1023"/>
      <c r="F1023"/>
      <c r="G1023"/>
      <c r="H1023"/>
      <c r="I1023"/>
    </row>
    <row r="1024" spans="2:9" x14ac:dyDescent="0.2">
      <c r="B1024"/>
      <c r="C1024"/>
      <c r="D1024" s="55"/>
      <c r="E1024"/>
      <c r="F1024"/>
      <c r="G1024"/>
      <c r="H1024"/>
      <c r="I1024"/>
    </row>
    <row r="1025" spans="2:9" x14ac:dyDescent="0.2">
      <c r="B1025"/>
      <c r="C1025"/>
      <c r="D1025" s="55"/>
      <c r="E1025"/>
      <c r="F1025"/>
      <c r="G1025"/>
      <c r="H1025"/>
      <c r="I1025"/>
    </row>
    <row r="1026" spans="2:9" x14ac:dyDescent="0.2">
      <c r="B1026"/>
      <c r="C1026"/>
      <c r="D1026" s="55"/>
      <c r="E1026"/>
      <c r="F1026"/>
      <c r="G1026"/>
      <c r="H1026"/>
      <c r="I1026"/>
    </row>
    <row r="1027" spans="2:9" x14ac:dyDescent="0.2">
      <c r="B1027"/>
      <c r="C1027"/>
      <c r="D1027" s="55"/>
      <c r="E1027"/>
      <c r="F1027"/>
      <c r="G1027"/>
      <c r="H1027"/>
      <c r="I1027"/>
    </row>
    <row r="1028" spans="2:9" x14ac:dyDescent="0.2">
      <c r="B1028"/>
      <c r="C1028"/>
      <c r="D1028" s="55"/>
      <c r="E1028"/>
      <c r="F1028"/>
      <c r="G1028"/>
      <c r="H1028"/>
      <c r="I1028"/>
    </row>
    <row r="1029" spans="2:9" x14ac:dyDescent="0.2">
      <c r="B1029"/>
      <c r="C1029"/>
      <c r="D1029" s="55"/>
      <c r="E1029"/>
      <c r="F1029"/>
      <c r="G1029"/>
      <c r="H1029"/>
      <c r="I1029"/>
    </row>
    <row r="1030" spans="2:9" x14ac:dyDescent="0.2">
      <c r="B1030"/>
      <c r="C1030"/>
      <c r="D1030" s="55"/>
      <c r="E1030"/>
      <c r="F1030"/>
      <c r="G1030"/>
      <c r="H1030"/>
      <c r="I1030"/>
    </row>
    <row r="1031" spans="2:9" x14ac:dyDescent="0.2">
      <c r="B1031"/>
      <c r="C1031"/>
      <c r="D1031" s="55"/>
      <c r="E1031"/>
      <c r="F1031"/>
      <c r="G1031"/>
      <c r="H1031"/>
      <c r="I1031"/>
    </row>
    <row r="1032" spans="2:9" x14ac:dyDescent="0.2">
      <c r="B1032"/>
      <c r="C1032"/>
      <c r="D1032" s="55"/>
      <c r="E1032"/>
      <c r="F1032"/>
      <c r="G1032"/>
      <c r="H1032"/>
      <c r="I1032"/>
    </row>
    <row r="1033" spans="2:9" x14ac:dyDescent="0.2">
      <c r="B1033"/>
      <c r="C1033"/>
      <c r="D1033" s="55"/>
      <c r="E1033"/>
      <c r="F1033"/>
      <c r="G1033"/>
      <c r="H1033"/>
      <c r="I1033"/>
    </row>
    <row r="1034" spans="2:9" x14ac:dyDescent="0.2">
      <c r="B1034"/>
      <c r="C1034"/>
      <c r="D1034" s="55"/>
      <c r="E1034"/>
      <c r="F1034"/>
      <c r="G1034"/>
      <c r="H1034"/>
      <c r="I1034"/>
    </row>
    <row r="1035" spans="2:9" x14ac:dyDescent="0.2">
      <c r="B1035"/>
      <c r="C1035"/>
      <c r="D1035" s="55"/>
      <c r="E1035"/>
      <c r="F1035"/>
      <c r="G1035"/>
      <c r="H1035"/>
      <c r="I1035"/>
    </row>
    <row r="1036" spans="2:9" x14ac:dyDescent="0.2">
      <c r="B1036"/>
      <c r="C1036"/>
      <c r="D1036" s="55"/>
      <c r="E1036"/>
      <c r="F1036"/>
      <c r="G1036"/>
      <c r="H1036"/>
      <c r="I1036"/>
    </row>
    <row r="1037" spans="2:9" x14ac:dyDescent="0.2">
      <c r="B1037"/>
      <c r="C1037"/>
      <c r="D1037" s="55"/>
      <c r="E1037"/>
      <c r="F1037"/>
      <c r="G1037"/>
      <c r="H1037"/>
      <c r="I1037"/>
    </row>
    <row r="1038" spans="2:9" x14ac:dyDescent="0.2">
      <c r="B1038"/>
      <c r="C1038"/>
      <c r="D1038" s="55"/>
      <c r="E1038"/>
      <c r="F1038"/>
      <c r="G1038"/>
      <c r="H1038"/>
      <c r="I1038"/>
    </row>
    <row r="1039" spans="2:9" x14ac:dyDescent="0.2">
      <c r="B1039"/>
      <c r="C1039"/>
      <c r="D1039" s="55"/>
      <c r="E1039"/>
      <c r="F1039"/>
      <c r="G1039"/>
      <c r="H1039"/>
      <c r="I1039"/>
    </row>
    <row r="1040" spans="2:9" x14ac:dyDescent="0.2">
      <c r="B1040"/>
      <c r="C1040"/>
      <c r="D1040" s="55"/>
      <c r="E1040"/>
      <c r="F1040"/>
      <c r="G1040"/>
      <c r="H1040"/>
      <c r="I1040"/>
    </row>
    <row r="1041" spans="2:9" x14ac:dyDescent="0.2">
      <c r="B1041"/>
      <c r="C1041"/>
      <c r="D1041" s="55"/>
      <c r="E1041"/>
      <c r="F1041"/>
      <c r="G1041"/>
      <c r="H1041"/>
      <c r="I1041"/>
    </row>
    <row r="1042" spans="2:9" x14ac:dyDescent="0.2">
      <c r="B1042"/>
      <c r="C1042"/>
      <c r="D1042" s="55"/>
      <c r="E1042"/>
      <c r="F1042"/>
      <c r="G1042"/>
      <c r="H1042"/>
      <c r="I1042"/>
    </row>
    <row r="1043" spans="2:9" x14ac:dyDescent="0.2">
      <c r="B1043"/>
      <c r="C1043"/>
      <c r="D1043" s="55"/>
      <c r="E1043"/>
      <c r="F1043"/>
      <c r="G1043"/>
      <c r="H1043"/>
      <c r="I1043"/>
    </row>
    <row r="1044" spans="2:9" x14ac:dyDescent="0.2">
      <c r="B1044"/>
      <c r="C1044"/>
      <c r="D1044" s="55"/>
      <c r="E1044"/>
      <c r="F1044"/>
      <c r="G1044"/>
      <c r="H1044"/>
      <c r="I1044"/>
    </row>
    <row r="1045" spans="2:9" x14ac:dyDescent="0.2">
      <c r="B1045"/>
      <c r="C1045"/>
      <c r="D1045" s="55"/>
      <c r="E1045"/>
      <c r="F1045"/>
      <c r="G1045"/>
      <c r="H1045"/>
      <c r="I1045"/>
    </row>
    <row r="1046" spans="2:9" x14ac:dyDescent="0.2">
      <c r="B1046"/>
      <c r="C1046"/>
      <c r="D1046" s="55"/>
      <c r="E1046"/>
      <c r="F1046"/>
      <c r="G1046"/>
      <c r="H1046"/>
      <c r="I1046"/>
    </row>
    <row r="1047" spans="2:9" x14ac:dyDescent="0.2">
      <c r="B1047"/>
      <c r="C1047"/>
      <c r="D1047" s="55"/>
      <c r="E1047"/>
      <c r="F1047"/>
      <c r="G1047"/>
      <c r="H1047"/>
      <c r="I1047"/>
    </row>
    <row r="1048" spans="2:9" x14ac:dyDescent="0.2">
      <c r="B1048"/>
      <c r="C1048"/>
      <c r="D1048" s="55"/>
      <c r="E1048"/>
      <c r="F1048"/>
      <c r="G1048"/>
      <c r="H1048"/>
      <c r="I1048"/>
    </row>
    <row r="1049" spans="2:9" x14ac:dyDescent="0.2">
      <c r="B1049"/>
      <c r="C1049"/>
      <c r="D1049" s="55"/>
      <c r="E1049"/>
      <c r="F1049"/>
      <c r="G1049"/>
      <c r="H1049"/>
      <c r="I1049"/>
    </row>
    <row r="1050" spans="2:9" x14ac:dyDescent="0.2">
      <c r="B1050"/>
      <c r="C1050"/>
      <c r="D1050" s="55"/>
      <c r="E1050"/>
      <c r="F1050"/>
      <c r="G1050"/>
      <c r="H1050"/>
      <c r="I1050"/>
    </row>
    <row r="1051" spans="2:9" x14ac:dyDescent="0.2">
      <c r="B1051"/>
      <c r="C1051"/>
      <c r="D1051" s="55"/>
      <c r="E1051"/>
      <c r="F1051"/>
      <c r="G1051"/>
      <c r="H1051"/>
      <c r="I1051"/>
    </row>
    <row r="1052" spans="2:9" x14ac:dyDescent="0.2">
      <c r="B1052"/>
      <c r="C1052"/>
      <c r="D1052" s="55"/>
      <c r="E1052"/>
      <c r="F1052"/>
      <c r="G1052"/>
      <c r="H1052"/>
      <c r="I1052"/>
    </row>
    <row r="1053" spans="2:9" x14ac:dyDescent="0.2">
      <c r="B1053"/>
      <c r="C1053"/>
      <c r="D1053" s="55"/>
      <c r="E1053"/>
      <c r="F1053"/>
      <c r="G1053"/>
      <c r="H1053"/>
      <c r="I1053"/>
    </row>
    <row r="1054" spans="2:9" x14ac:dyDescent="0.2">
      <c r="B1054"/>
      <c r="C1054"/>
      <c r="D1054" s="55"/>
      <c r="E1054"/>
      <c r="F1054"/>
      <c r="G1054"/>
      <c r="H1054"/>
      <c r="I1054"/>
    </row>
    <row r="1055" spans="2:9" x14ac:dyDescent="0.2">
      <c r="B1055"/>
      <c r="C1055"/>
      <c r="D1055" s="55"/>
      <c r="E1055"/>
      <c r="F1055"/>
      <c r="G1055"/>
      <c r="H1055"/>
      <c r="I1055"/>
    </row>
    <row r="1056" spans="2:9" x14ac:dyDescent="0.2">
      <c r="B1056"/>
      <c r="C1056"/>
      <c r="D1056" s="55"/>
      <c r="E1056"/>
      <c r="F1056"/>
      <c r="G1056"/>
      <c r="H1056"/>
      <c r="I1056"/>
    </row>
    <row r="1057" spans="2:9" x14ac:dyDescent="0.2">
      <c r="B1057"/>
      <c r="C1057"/>
      <c r="D1057" s="55"/>
      <c r="E1057"/>
      <c r="F1057"/>
      <c r="G1057"/>
      <c r="H1057"/>
      <c r="I1057"/>
    </row>
    <row r="1058" spans="2:9" x14ac:dyDescent="0.2">
      <c r="B1058"/>
      <c r="C1058"/>
      <c r="D1058" s="55"/>
      <c r="E1058"/>
      <c r="F1058"/>
      <c r="G1058"/>
      <c r="H1058"/>
      <c r="I1058"/>
    </row>
    <row r="1059" spans="2:9" x14ac:dyDescent="0.2">
      <c r="B1059"/>
      <c r="C1059"/>
      <c r="D1059" s="55"/>
      <c r="E1059"/>
      <c r="F1059"/>
      <c r="G1059"/>
      <c r="H1059"/>
      <c r="I1059"/>
    </row>
    <row r="1060" spans="2:9" x14ac:dyDescent="0.2">
      <c r="B1060"/>
      <c r="C1060"/>
      <c r="D1060" s="55"/>
      <c r="E1060"/>
      <c r="F1060"/>
      <c r="G1060"/>
      <c r="H1060"/>
      <c r="I1060"/>
    </row>
    <row r="1061" spans="2:9" x14ac:dyDescent="0.2">
      <c r="B1061"/>
      <c r="C1061"/>
      <c r="D1061" s="55"/>
      <c r="E1061"/>
      <c r="F1061"/>
      <c r="G1061"/>
      <c r="H1061"/>
      <c r="I1061"/>
    </row>
    <row r="1062" spans="2:9" x14ac:dyDescent="0.2">
      <c r="B1062"/>
      <c r="C1062"/>
      <c r="D1062" s="55"/>
      <c r="E1062"/>
      <c r="F1062"/>
      <c r="G1062"/>
      <c r="H1062"/>
      <c r="I1062"/>
    </row>
    <row r="1063" spans="2:9" x14ac:dyDescent="0.2">
      <c r="B1063"/>
      <c r="C1063"/>
      <c r="D1063" s="55"/>
      <c r="E1063"/>
      <c r="F1063"/>
      <c r="G1063"/>
      <c r="H1063"/>
      <c r="I1063"/>
    </row>
    <row r="1064" spans="2:9" x14ac:dyDescent="0.2">
      <c r="B1064"/>
      <c r="C1064"/>
      <c r="D1064" s="55"/>
      <c r="E1064"/>
      <c r="F1064"/>
      <c r="G1064"/>
      <c r="H1064"/>
      <c r="I1064"/>
    </row>
    <row r="1065" spans="2:9" x14ac:dyDescent="0.2">
      <c r="B1065"/>
      <c r="C1065"/>
      <c r="D1065" s="55"/>
      <c r="E1065"/>
      <c r="F1065"/>
      <c r="G1065"/>
      <c r="H1065"/>
      <c r="I1065"/>
    </row>
    <row r="1066" spans="2:9" x14ac:dyDescent="0.2">
      <c r="B1066"/>
      <c r="C1066"/>
      <c r="D1066" s="55"/>
      <c r="E1066"/>
      <c r="F1066"/>
      <c r="G1066"/>
      <c r="H1066"/>
      <c r="I1066"/>
    </row>
    <row r="1067" spans="2:9" x14ac:dyDescent="0.2">
      <c r="B1067"/>
      <c r="C1067"/>
      <c r="D1067" s="55"/>
      <c r="E1067"/>
      <c r="F1067"/>
      <c r="G1067"/>
      <c r="H1067"/>
      <c r="I1067"/>
    </row>
    <row r="1068" spans="2:9" x14ac:dyDescent="0.2">
      <c r="B1068"/>
      <c r="C1068"/>
      <c r="D1068" s="55"/>
      <c r="E1068"/>
      <c r="F1068"/>
      <c r="G1068"/>
      <c r="H1068"/>
      <c r="I1068"/>
    </row>
    <row r="1069" spans="2:9" x14ac:dyDescent="0.2">
      <c r="B1069"/>
      <c r="C1069"/>
      <c r="D1069" s="55"/>
      <c r="E1069"/>
      <c r="F1069"/>
      <c r="G1069"/>
      <c r="H1069"/>
      <c r="I1069"/>
    </row>
    <row r="1070" spans="2:9" x14ac:dyDescent="0.2">
      <c r="B1070"/>
      <c r="C1070"/>
      <c r="D1070" s="55"/>
      <c r="E1070"/>
      <c r="F1070"/>
      <c r="G1070"/>
      <c r="H1070"/>
      <c r="I1070"/>
    </row>
    <row r="1071" spans="2:9" x14ac:dyDescent="0.2">
      <c r="B1071"/>
      <c r="C1071"/>
      <c r="D1071" s="55"/>
      <c r="E1071"/>
      <c r="F1071"/>
      <c r="G1071"/>
      <c r="H1071"/>
      <c r="I1071"/>
    </row>
    <row r="1072" spans="2:9" x14ac:dyDescent="0.2">
      <c r="B1072"/>
      <c r="C1072"/>
      <c r="D1072" s="55"/>
      <c r="E1072"/>
      <c r="F1072"/>
      <c r="G1072"/>
      <c r="H1072"/>
      <c r="I1072"/>
    </row>
    <row r="1073" spans="2:9" x14ac:dyDescent="0.2">
      <c r="B1073"/>
      <c r="C1073"/>
      <c r="D1073" s="55"/>
      <c r="E1073"/>
      <c r="F1073"/>
      <c r="G1073"/>
      <c r="H1073"/>
      <c r="I1073"/>
    </row>
    <row r="1074" spans="2:9" x14ac:dyDescent="0.2">
      <c r="B1074"/>
      <c r="C1074"/>
      <c r="D1074" s="55"/>
      <c r="E1074"/>
      <c r="F1074"/>
      <c r="G1074"/>
      <c r="H1074"/>
      <c r="I1074"/>
    </row>
    <row r="1075" spans="2:9" x14ac:dyDescent="0.2">
      <c r="B1075"/>
      <c r="C1075"/>
      <c r="D1075" s="55"/>
      <c r="E1075"/>
      <c r="F1075"/>
      <c r="G1075"/>
      <c r="H1075"/>
      <c r="I1075"/>
    </row>
    <row r="1076" spans="2:9" x14ac:dyDescent="0.2">
      <c r="B1076"/>
      <c r="C1076"/>
      <c r="D1076" s="55"/>
      <c r="E1076"/>
      <c r="F1076"/>
      <c r="G1076"/>
      <c r="H1076"/>
      <c r="I1076"/>
    </row>
    <row r="1077" spans="2:9" x14ac:dyDescent="0.2">
      <c r="B1077"/>
      <c r="C1077"/>
      <c r="D1077" s="55"/>
      <c r="E1077"/>
      <c r="F1077"/>
      <c r="G1077"/>
      <c r="H1077"/>
      <c r="I1077"/>
    </row>
    <row r="1078" spans="2:9" x14ac:dyDescent="0.2">
      <c r="B1078"/>
      <c r="C1078"/>
      <c r="D1078" s="55"/>
      <c r="E1078"/>
      <c r="F1078"/>
      <c r="G1078"/>
      <c r="H1078"/>
      <c r="I1078"/>
    </row>
    <row r="1079" spans="2:9" x14ac:dyDescent="0.2">
      <c r="B1079"/>
      <c r="C1079"/>
      <c r="D1079" s="55"/>
      <c r="E1079"/>
      <c r="F1079"/>
      <c r="G1079"/>
      <c r="H1079"/>
      <c r="I1079"/>
    </row>
    <row r="1080" spans="2:9" x14ac:dyDescent="0.2">
      <c r="B1080"/>
      <c r="C1080"/>
      <c r="D1080" s="55"/>
      <c r="E1080"/>
      <c r="F1080"/>
      <c r="G1080"/>
      <c r="H1080"/>
      <c r="I1080"/>
    </row>
    <row r="1081" spans="2:9" x14ac:dyDescent="0.2">
      <c r="B1081"/>
      <c r="C1081"/>
      <c r="D1081" s="55"/>
      <c r="E1081"/>
      <c r="F1081"/>
      <c r="G1081"/>
      <c r="H1081"/>
      <c r="I1081"/>
    </row>
    <row r="1082" spans="2:9" x14ac:dyDescent="0.2">
      <c r="B1082"/>
      <c r="C1082"/>
      <c r="D1082" s="55"/>
      <c r="E1082"/>
      <c r="F1082"/>
      <c r="G1082"/>
      <c r="H1082"/>
      <c r="I1082"/>
    </row>
    <row r="1083" spans="2:9" x14ac:dyDescent="0.2">
      <c r="B1083"/>
      <c r="C1083"/>
      <c r="D1083" s="55"/>
      <c r="E1083"/>
      <c r="F1083"/>
      <c r="G1083"/>
      <c r="H1083"/>
      <c r="I1083"/>
    </row>
    <row r="1084" spans="2:9" x14ac:dyDescent="0.2">
      <c r="B1084"/>
      <c r="C1084"/>
      <c r="D1084" s="55"/>
      <c r="E1084"/>
      <c r="F1084"/>
      <c r="G1084"/>
      <c r="H1084"/>
      <c r="I1084"/>
    </row>
    <row r="1085" spans="2:9" x14ac:dyDescent="0.2">
      <c r="B1085"/>
      <c r="C1085"/>
      <c r="D1085" s="55"/>
      <c r="E1085"/>
      <c r="F1085"/>
      <c r="G1085"/>
      <c r="H1085"/>
      <c r="I1085"/>
    </row>
    <row r="1086" spans="2:9" x14ac:dyDescent="0.2">
      <c r="B1086"/>
      <c r="C1086"/>
      <c r="D1086" s="55"/>
      <c r="E1086"/>
      <c r="F1086"/>
      <c r="G1086"/>
      <c r="H1086"/>
      <c r="I1086"/>
    </row>
    <row r="1087" spans="2:9" x14ac:dyDescent="0.2">
      <c r="B1087"/>
      <c r="C1087"/>
      <c r="D1087" s="55"/>
      <c r="E1087"/>
      <c r="F1087"/>
      <c r="G1087"/>
      <c r="H1087"/>
      <c r="I1087"/>
    </row>
    <row r="1088" spans="2:9" x14ac:dyDescent="0.2">
      <c r="B1088"/>
      <c r="C1088"/>
      <c r="D1088" s="55"/>
      <c r="E1088"/>
      <c r="F1088"/>
      <c r="G1088"/>
      <c r="H1088"/>
      <c r="I1088"/>
    </row>
    <row r="1089" spans="2:9" x14ac:dyDescent="0.2">
      <c r="B1089"/>
      <c r="C1089"/>
      <c r="D1089" s="55"/>
      <c r="E1089"/>
      <c r="F1089"/>
      <c r="G1089"/>
      <c r="H1089"/>
      <c r="I1089"/>
    </row>
    <row r="1090" spans="2:9" x14ac:dyDescent="0.2">
      <c r="B1090"/>
      <c r="C1090"/>
      <c r="D1090" s="55"/>
      <c r="E1090"/>
      <c r="F1090"/>
      <c r="G1090"/>
      <c r="H1090"/>
      <c r="I1090"/>
    </row>
    <row r="1091" spans="2:9" x14ac:dyDescent="0.2">
      <c r="B1091"/>
      <c r="C1091"/>
      <c r="D1091" s="55"/>
      <c r="E1091"/>
      <c r="F1091"/>
      <c r="G1091"/>
      <c r="H1091"/>
      <c r="I1091"/>
    </row>
    <row r="1092" spans="2:9" x14ac:dyDescent="0.2">
      <c r="B1092"/>
      <c r="C1092"/>
      <c r="D1092" s="55"/>
      <c r="E1092"/>
      <c r="F1092"/>
      <c r="G1092"/>
      <c r="H1092"/>
      <c r="I1092"/>
    </row>
    <row r="1093" spans="2:9" x14ac:dyDescent="0.2">
      <c r="B1093"/>
      <c r="C1093"/>
      <c r="D1093" s="55"/>
      <c r="E1093"/>
      <c r="F1093"/>
      <c r="G1093"/>
      <c r="H1093"/>
      <c r="I1093"/>
    </row>
    <row r="1094" spans="2:9" x14ac:dyDescent="0.2">
      <c r="B1094"/>
      <c r="C1094"/>
      <c r="D1094" s="55"/>
      <c r="E1094"/>
      <c r="F1094"/>
      <c r="G1094"/>
      <c r="H1094"/>
      <c r="I1094"/>
    </row>
    <row r="1095" spans="2:9" x14ac:dyDescent="0.2">
      <c r="B1095"/>
      <c r="C1095"/>
      <c r="D1095" s="55"/>
      <c r="E1095"/>
      <c r="F1095"/>
      <c r="G1095"/>
      <c r="H1095"/>
      <c r="I1095"/>
    </row>
    <row r="1096" spans="2:9" x14ac:dyDescent="0.2">
      <c r="B1096"/>
      <c r="C1096"/>
      <c r="D1096" s="55"/>
      <c r="E1096"/>
      <c r="F1096"/>
      <c r="G1096"/>
      <c r="H1096"/>
      <c r="I1096"/>
    </row>
    <row r="1097" spans="2:9" x14ac:dyDescent="0.2">
      <c r="B1097"/>
      <c r="C1097"/>
      <c r="D1097" s="55"/>
      <c r="E1097"/>
      <c r="F1097"/>
      <c r="G1097"/>
      <c r="H1097"/>
      <c r="I1097"/>
    </row>
    <row r="1098" spans="2:9" x14ac:dyDescent="0.2">
      <c r="B1098"/>
      <c r="C1098"/>
      <c r="D1098" s="55"/>
      <c r="E1098"/>
      <c r="F1098"/>
      <c r="G1098"/>
      <c r="H1098"/>
      <c r="I1098"/>
    </row>
    <row r="1099" spans="2:9" x14ac:dyDescent="0.2">
      <c r="B1099"/>
      <c r="C1099"/>
      <c r="D1099" s="55"/>
      <c r="E1099"/>
      <c r="F1099"/>
      <c r="G1099"/>
      <c r="H1099"/>
      <c r="I1099"/>
    </row>
    <row r="1100" spans="2:9" x14ac:dyDescent="0.2">
      <c r="B1100"/>
      <c r="C1100"/>
      <c r="D1100" s="55"/>
      <c r="E1100"/>
      <c r="F1100"/>
      <c r="G1100"/>
      <c r="H1100"/>
      <c r="I1100"/>
    </row>
    <row r="1101" spans="2:9" x14ac:dyDescent="0.2">
      <c r="B1101"/>
      <c r="C1101"/>
      <c r="D1101" s="55"/>
      <c r="E1101"/>
      <c r="F1101"/>
      <c r="G1101"/>
      <c r="H1101"/>
      <c r="I1101"/>
    </row>
    <row r="1102" spans="2:9" x14ac:dyDescent="0.2">
      <c r="B1102"/>
      <c r="C1102"/>
      <c r="D1102" s="55"/>
      <c r="E1102"/>
      <c r="F1102"/>
      <c r="G1102"/>
      <c r="H1102"/>
      <c r="I1102"/>
    </row>
    <row r="1103" spans="2:9" x14ac:dyDescent="0.2">
      <c r="B1103"/>
      <c r="C1103"/>
      <c r="D1103" s="55"/>
      <c r="E1103"/>
      <c r="F1103"/>
      <c r="G1103"/>
      <c r="H1103"/>
      <c r="I1103"/>
    </row>
    <row r="1104" spans="2:9" x14ac:dyDescent="0.2">
      <c r="B1104"/>
      <c r="C1104"/>
      <c r="D1104" s="55"/>
      <c r="E1104"/>
      <c r="F1104"/>
      <c r="G1104"/>
      <c r="H1104"/>
      <c r="I1104"/>
    </row>
    <row r="1105" spans="2:9" x14ac:dyDescent="0.2">
      <c r="B1105"/>
      <c r="C1105"/>
      <c r="D1105" s="55"/>
      <c r="E1105"/>
      <c r="F1105"/>
      <c r="G1105"/>
      <c r="H1105"/>
      <c r="I1105"/>
    </row>
    <row r="1106" spans="2:9" x14ac:dyDescent="0.2">
      <c r="B1106"/>
      <c r="C1106"/>
      <c r="D1106" s="55"/>
      <c r="E1106"/>
      <c r="F1106"/>
      <c r="G1106"/>
      <c r="H1106"/>
      <c r="I1106"/>
    </row>
    <row r="1107" spans="2:9" x14ac:dyDescent="0.2">
      <c r="B1107"/>
      <c r="C1107"/>
      <c r="D1107" s="55"/>
      <c r="E1107"/>
      <c r="F1107"/>
      <c r="G1107"/>
      <c r="H1107"/>
      <c r="I1107"/>
    </row>
    <row r="1108" spans="2:9" x14ac:dyDescent="0.2">
      <c r="B1108"/>
      <c r="C1108"/>
      <c r="D1108" s="55"/>
      <c r="E1108"/>
      <c r="F1108"/>
      <c r="G1108"/>
      <c r="H1108"/>
      <c r="I1108"/>
    </row>
    <row r="1109" spans="2:9" x14ac:dyDescent="0.2">
      <c r="B1109"/>
      <c r="C1109"/>
      <c r="D1109" s="55"/>
      <c r="E1109"/>
      <c r="F1109"/>
      <c r="G1109"/>
      <c r="H1109"/>
      <c r="I1109"/>
    </row>
    <row r="1110" spans="2:9" x14ac:dyDescent="0.2">
      <c r="B1110"/>
      <c r="C1110"/>
      <c r="D1110" s="55"/>
      <c r="E1110"/>
      <c r="F1110"/>
      <c r="G1110"/>
      <c r="H1110"/>
      <c r="I1110"/>
    </row>
    <row r="1111" spans="2:9" x14ac:dyDescent="0.2">
      <c r="B1111"/>
      <c r="C1111"/>
      <c r="D1111" s="55"/>
      <c r="E1111"/>
      <c r="F1111"/>
      <c r="G1111"/>
      <c r="H1111"/>
      <c r="I1111"/>
    </row>
    <row r="1112" spans="2:9" x14ac:dyDescent="0.2">
      <c r="B1112"/>
      <c r="C1112"/>
      <c r="D1112" s="55"/>
      <c r="E1112"/>
      <c r="F1112"/>
      <c r="G1112"/>
      <c r="H1112"/>
      <c r="I1112"/>
    </row>
    <row r="1113" spans="2:9" x14ac:dyDescent="0.2">
      <c r="B1113"/>
      <c r="C1113"/>
      <c r="D1113" s="55"/>
      <c r="E1113"/>
      <c r="F1113"/>
      <c r="G1113"/>
      <c r="H1113"/>
      <c r="I1113"/>
    </row>
    <row r="1114" spans="2:9" x14ac:dyDescent="0.2">
      <c r="B1114"/>
      <c r="C1114"/>
      <c r="D1114" s="55"/>
      <c r="E1114"/>
      <c r="F1114"/>
      <c r="G1114"/>
      <c r="H1114"/>
      <c r="I1114"/>
    </row>
    <row r="1115" spans="2:9" x14ac:dyDescent="0.2">
      <c r="B1115"/>
      <c r="C1115"/>
      <c r="D1115" s="55"/>
      <c r="E1115"/>
      <c r="F1115"/>
      <c r="G1115"/>
      <c r="H1115"/>
      <c r="I1115"/>
    </row>
    <row r="1116" spans="2:9" x14ac:dyDescent="0.2">
      <c r="B1116"/>
      <c r="C1116"/>
      <c r="D1116" s="55"/>
      <c r="E1116"/>
      <c r="F1116"/>
      <c r="G1116"/>
      <c r="H1116"/>
      <c r="I1116"/>
    </row>
    <row r="1117" spans="2:9" x14ac:dyDescent="0.2">
      <c r="B1117"/>
      <c r="C1117"/>
      <c r="D1117" s="55"/>
      <c r="E1117"/>
      <c r="F1117"/>
      <c r="G1117"/>
      <c r="H1117"/>
      <c r="I1117"/>
    </row>
    <row r="1118" spans="2:9" x14ac:dyDescent="0.2">
      <c r="B1118"/>
      <c r="C1118"/>
      <c r="D1118" s="55"/>
      <c r="E1118"/>
      <c r="F1118"/>
      <c r="G1118"/>
      <c r="H1118"/>
      <c r="I1118"/>
    </row>
    <row r="1119" spans="2:9" x14ac:dyDescent="0.2">
      <c r="B1119"/>
      <c r="C1119"/>
      <c r="D1119" s="55"/>
      <c r="E1119"/>
      <c r="F1119"/>
      <c r="G1119"/>
      <c r="H1119"/>
      <c r="I1119"/>
    </row>
    <row r="1120" spans="2:9" x14ac:dyDescent="0.2">
      <c r="B1120"/>
      <c r="C1120"/>
      <c r="D1120" s="55"/>
      <c r="E1120"/>
      <c r="F1120"/>
      <c r="G1120"/>
      <c r="H1120"/>
      <c r="I1120"/>
    </row>
    <row r="1121" spans="2:9" x14ac:dyDescent="0.2">
      <c r="B1121"/>
      <c r="C1121"/>
      <c r="D1121" s="55"/>
      <c r="E1121"/>
      <c r="F1121"/>
      <c r="G1121"/>
      <c r="H1121"/>
      <c r="I1121"/>
    </row>
    <row r="1122" spans="2:9" x14ac:dyDescent="0.2">
      <c r="B1122"/>
      <c r="C1122"/>
      <c r="D1122" s="55"/>
      <c r="E1122"/>
      <c r="F1122"/>
      <c r="G1122"/>
      <c r="H1122"/>
      <c r="I1122"/>
    </row>
    <row r="1123" spans="2:9" x14ac:dyDescent="0.2">
      <c r="B1123"/>
      <c r="C1123"/>
      <c r="D1123" s="55"/>
      <c r="E1123"/>
      <c r="F1123"/>
      <c r="G1123"/>
      <c r="H1123"/>
      <c r="I1123"/>
    </row>
    <row r="1124" spans="2:9" x14ac:dyDescent="0.2">
      <c r="B1124"/>
      <c r="C1124"/>
      <c r="D1124" s="55"/>
      <c r="E1124"/>
      <c r="F1124"/>
      <c r="G1124"/>
      <c r="H1124"/>
      <c r="I1124"/>
    </row>
    <row r="1125" spans="2:9" x14ac:dyDescent="0.2">
      <c r="B1125"/>
      <c r="C1125"/>
      <c r="D1125" s="55"/>
      <c r="E1125"/>
      <c r="F1125"/>
      <c r="G1125"/>
      <c r="H1125"/>
      <c r="I1125"/>
    </row>
    <row r="1126" spans="2:9" x14ac:dyDescent="0.2">
      <c r="B1126"/>
      <c r="C1126"/>
      <c r="D1126" s="55"/>
      <c r="E1126"/>
      <c r="F1126"/>
      <c r="G1126"/>
      <c r="H1126"/>
      <c r="I1126"/>
    </row>
    <row r="1127" spans="2:9" x14ac:dyDescent="0.2">
      <c r="B1127"/>
      <c r="C1127"/>
      <c r="D1127" s="55"/>
      <c r="E1127"/>
      <c r="F1127"/>
      <c r="G1127"/>
      <c r="H1127"/>
      <c r="I1127"/>
    </row>
    <row r="1128" spans="2:9" x14ac:dyDescent="0.2">
      <c r="B1128"/>
      <c r="C1128"/>
      <c r="D1128" s="55"/>
      <c r="E1128"/>
      <c r="F1128"/>
      <c r="G1128"/>
      <c r="H1128"/>
      <c r="I1128"/>
    </row>
    <row r="1129" spans="2:9" x14ac:dyDescent="0.2">
      <c r="B1129"/>
      <c r="C1129"/>
      <c r="D1129" s="55"/>
      <c r="E1129"/>
      <c r="F1129"/>
      <c r="G1129"/>
      <c r="H1129"/>
      <c r="I1129"/>
    </row>
    <row r="1130" spans="2:9" x14ac:dyDescent="0.2">
      <c r="B1130"/>
      <c r="C1130"/>
      <c r="D1130" s="55"/>
      <c r="E1130"/>
      <c r="F1130"/>
      <c r="G1130"/>
      <c r="H1130"/>
      <c r="I1130"/>
    </row>
    <row r="1131" spans="2:9" x14ac:dyDescent="0.2">
      <c r="B1131"/>
      <c r="C1131"/>
      <c r="D1131" s="55"/>
      <c r="E1131"/>
      <c r="F1131"/>
      <c r="G1131"/>
      <c r="H1131"/>
      <c r="I1131"/>
    </row>
    <row r="1132" spans="2:9" x14ac:dyDescent="0.2">
      <c r="B1132"/>
      <c r="C1132"/>
      <c r="D1132" s="55"/>
      <c r="E1132"/>
      <c r="F1132"/>
      <c r="G1132"/>
      <c r="H1132"/>
      <c r="I1132"/>
    </row>
    <row r="1133" spans="2:9" x14ac:dyDescent="0.2">
      <c r="B1133"/>
      <c r="C1133"/>
      <c r="D1133" s="55"/>
      <c r="E1133"/>
      <c r="F1133"/>
      <c r="G1133"/>
      <c r="H1133"/>
      <c r="I1133"/>
    </row>
    <row r="1134" spans="2:9" x14ac:dyDescent="0.2">
      <c r="B1134"/>
      <c r="C1134"/>
      <c r="D1134" s="55"/>
      <c r="E1134"/>
      <c r="F1134"/>
      <c r="G1134"/>
      <c r="H1134"/>
      <c r="I1134"/>
    </row>
    <row r="1135" spans="2:9" x14ac:dyDescent="0.2">
      <c r="B1135"/>
      <c r="C1135"/>
      <c r="D1135" s="55"/>
      <c r="E1135"/>
      <c r="F1135"/>
      <c r="G1135"/>
      <c r="H1135"/>
      <c r="I1135"/>
    </row>
    <row r="1136" spans="2:9" x14ac:dyDescent="0.2">
      <c r="B1136"/>
      <c r="C1136"/>
      <c r="D1136" s="55"/>
      <c r="E1136"/>
      <c r="F1136"/>
      <c r="G1136"/>
      <c r="H1136"/>
      <c r="I1136"/>
    </row>
    <row r="1137" spans="2:9" x14ac:dyDescent="0.2">
      <c r="B1137"/>
      <c r="C1137"/>
      <c r="D1137" s="55"/>
      <c r="E1137"/>
      <c r="F1137"/>
      <c r="G1137"/>
      <c r="H1137"/>
      <c r="I1137"/>
    </row>
    <row r="1138" spans="2:9" x14ac:dyDescent="0.2">
      <c r="B1138"/>
      <c r="C1138"/>
      <c r="D1138" s="55"/>
      <c r="E1138"/>
      <c r="F1138"/>
      <c r="G1138"/>
      <c r="H1138"/>
      <c r="I1138"/>
    </row>
    <row r="1139" spans="2:9" x14ac:dyDescent="0.2">
      <c r="B1139"/>
      <c r="C1139"/>
      <c r="D1139" s="55"/>
      <c r="E1139"/>
      <c r="F1139"/>
      <c r="G1139"/>
      <c r="H1139"/>
      <c r="I1139"/>
    </row>
    <row r="1140" spans="2:9" x14ac:dyDescent="0.2">
      <c r="B1140"/>
      <c r="C1140"/>
      <c r="D1140" s="55"/>
      <c r="E1140"/>
      <c r="F1140"/>
      <c r="G1140"/>
      <c r="H1140"/>
      <c r="I1140"/>
    </row>
    <row r="1141" spans="2:9" x14ac:dyDescent="0.2">
      <c r="B1141"/>
      <c r="C1141"/>
      <c r="D1141" s="55"/>
      <c r="E1141"/>
      <c r="F1141"/>
      <c r="G1141"/>
      <c r="H1141"/>
      <c r="I1141"/>
    </row>
    <row r="1142" spans="2:9" x14ac:dyDescent="0.2">
      <c r="B1142"/>
      <c r="C1142"/>
      <c r="D1142" s="55"/>
      <c r="E1142"/>
      <c r="F1142"/>
      <c r="G1142"/>
      <c r="H1142"/>
      <c r="I1142"/>
    </row>
    <row r="1143" spans="2:9" x14ac:dyDescent="0.2">
      <c r="B1143"/>
      <c r="C1143"/>
      <c r="D1143" s="55"/>
      <c r="E1143"/>
      <c r="F1143"/>
      <c r="G1143"/>
      <c r="H1143"/>
      <c r="I1143"/>
    </row>
    <row r="1144" spans="2:9" x14ac:dyDescent="0.2">
      <c r="B1144"/>
      <c r="C1144"/>
      <c r="D1144" s="55"/>
      <c r="E1144"/>
      <c r="F1144"/>
      <c r="G1144"/>
      <c r="H1144"/>
      <c r="I1144"/>
    </row>
    <row r="1145" spans="2:9" x14ac:dyDescent="0.2">
      <c r="B1145"/>
      <c r="C1145"/>
      <c r="D1145" s="55"/>
      <c r="E1145"/>
      <c r="F1145"/>
      <c r="G1145"/>
      <c r="H1145"/>
      <c r="I1145"/>
    </row>
    <row r="1146" spans="2:9" x14ac:dyDescent="0.2">
      <c r="B1146"/>
      <c r="C1146"/>
      <c r="D1146" s="55"/>
      <c r="E1146"/>
      <c r="F1146"/>
      <c r="G1146"/>
      <c r="H1146"/>
      <c r="I1146"/>
    </row>
    <row r="1147" spans="2:9" x14ac:dyDescent="0.2">
      <c r="B1147"/>
      <c r="C1147"/>
      <c r="D1147" s="55"/>
      <c r="E1147"/>
      <c r="F1147"/>
      <c r="G1147"/>
      <c r="H1147"/>
      <c r="I1147"/>
    </row>
    <row r="1148" spans="2:9" x14ac:dyDescent="0.2">
      <c r="B1148"/>
      <c r="C1148"/>
      <c r="D1148" s="55"/>
      <c r="E1148"/>
      <c r="F1148"/>
      <c r="G1148"/>
      <c r="H1148"/>
      <c r="I1148"/>
    </row>
    <row r="1149" spans="2:9" x14ac:dyDescent="0.2">
      <c r="B1149"/>
      <c r="C1149"/>
      <c r="D1149" s="55"/>
      <c r="E1149"/>
      <c r="F1149"/>
      <c r="G1149"/>
      <c r="H1149"/>
      <c r="I1149"/>
    </row>
    <row r="1150" spans="2:9" x14ac:dyDescent="0.2">
      <c r="B1150"/>
      <c r="C1150"/>
      <c r="D1150" s="55"/>
      <c r="E1150"/>
      <c r="F1150"/>
      <c r="G1150"/>
      <c r="H1150"/>
      <c r="I1150"/>
    </row>
    <row r="1151" spans="2:9" x14ac:dyDescent="0.2">
      <c r="B1151"/>
      <c r="C1151"/>
      <c r="D1151" s="55"/>
      <c r="E1151"/>
      <c r="F1151"/>
      <c r="G1151"/>
      <c r="H1151"/>
      <c r="I1151"/>
    </row>
    <row r="1152" spans="2:9" x14ac:dyDescent="0.2">
      <c r="B1152"/>
      <c r="C1152"/>
      <c r="D1152" s="55"/>
      <c r="E1152"/>
      <c r="F1152"/>
      <c r="G1152"/>
      <c r="H1152"/>
      <c r="I1152"/>
    </row>
    <row r="1153" spans="2:9" x14ac:dyDescent="0.2">
      <c r="B1153"/>
      <c r="C1153"/>
      <c r="D1153" s="55"/>
      <c r="E1153"/>
      <c r="F1153"/>
      <c r="G1153"/>
      <c r="H1153"/>
      <c r="I1153"/>
    </row>
    <row r="1154" spans="2:9" x14ac:dyDescent="0.2">
      <c r="B1154"/>
      <c r="C1154"/>
      <c r="D1154" s="55"/>
      <c r="E1154"/>
      <c r="F1154"/>
      <c r="G1154"/>
      <c r="H1154"/>
      <c r="I1154"/>
    </row>
    <row r="1155" spans="2:9" x14ac:dyDescent="0.2">
      <c r="B1155"/>
      <c r="C1155"/>
      <c r="D1155" s="55"/>
      <c r="E1155"/>
      <c r="F1155"/>
      <c r="G1155"/>
      <c r="H1155"/>
      <c r="I1155"/>
    </row>
    <row r="1156" spans="2:9" x14ac:dyDescent="0.2">
      <c r="B1156"/>
      <c r="C1156"/>
      <c r="D1156" s="55"/>
      <c r="E1156"/>
      <c r="F1156"/>
      <c r="G1156"/>
      <c r="H1156"/>
      <c r="I1156"/>
    </row>
    <row r="1157" spans="2:9" x14ac:dyDescent="0.2">
      <c r="B1157"/>
      <c r="C1157"/>
      <c r="D1157" s="55"/>
      <c r="E1157"/>
      <c r="F1157"/>
      <c r="G1157"/>
      <c r="H1157"/>
      <c r="I1157"/>
    </row>
    <row r="1158" spans="2:9" x14ac:dyDescent="0.2">
      <c r="B1158"/>
      <c r="C1158"/>
      <c r="D1158" s="55"/>
      <c r="E1158"/>
      <c r="F1158"/>
      <c r="G1158"/>
      <c r="H1158"/>
      <c r="I1158"/>
    </row>
    <row r="1159" spans="2:9" x14ac:dyDescent="0.2">
      <c r="B1159"/>
      <c r="C1159"/>
      <c r="D1159" s="55"/>
      <c r="E1159"/>
      <c r="F1159"/>
      <c r="G1159"/>
      <c r="H1159"/>
      <c r="I1159"/>
    </row>
    <row r="1160" spans="2:9" x14ac:dyDescent="0.2">
      <c r="B1160"/>
      <c r="C1160"/>
      <c r="D1160" s="55"/>
      <c r="E1160"/>
      <c r="F1160"/>
      <c r="G1160"/>
      <c r="H1160"/>
      <c r="I1160"/>
    </row>
    <row r="1161" spans="2:9" x14ac:dyDescent="0.2">
      <c r="B1161"/>
      <c r="C1161"/>
      <c r="D1161" s="55"/>
      <c r="E1161"/>
      <c r="F1161"/>
      <c r="G1161"/>
      <c r="H1161"/>
      <c r="I1161"/>
    </row>
    <row r="1162" spans="2:9" x14ac:dyDescent="0.2">
      <c r="B1162"/>
      <c r="C1162"/>
      <c r="D1162" s="55"/>
      <c r="E1162"/>
      <c r="F1162"/>
      <c r="G1162"/>
      <c r="H1162"/>
      <c r="I1162"/>
    </row>
    <row r="1163" spans="2:9" x14ac:dyDescent="0.2">
      <c r="B1163"/>
      <c r="C1163"/>
      <c r="D1163" s="55"/>
      <c r="E1163"/>
      <c r="F1163"/>
      <c r="G1163"/>
      <c r="H1163"/>
      <c r="I1163"/>
    </row>
    <row r="1164" spans="2:9" x14ac:dyDescent="0.2">
      <c r="B1164"/>
      <c r="C1164"/>
      <c r="D1164" s="55"/>
      <c r="E1164"/>
      <c r="F1164"/>
      <c r="G1164"/>
      <c r="H1164"/>
      <c r="I1164"/>
    </row>
    <row r="1165" spans="2:9" x14ac:dyDescent="0.2">
      <c r="B1165"/>
      <c r="C1165"/>
      <c r="D1165" s="55"/>
      <c r="E1165"/>
      <c r="F1165"/>
      <c r="G1165"/>
      <c r="H1165"/>
      <c r="I1165"/>
    </row>
    <row r="1166" spans="2:9" x14ac:dyDescent="0.2">
      <c r="B1166"/>
      <c r="C1166"/>
      <c r="D1166" s="55"/>
      <c r="E1166"/>
      <c r="F1166"/>
      <c r="G1166"/>
      <c r="H1166"/>
      <c r="I1166"/>
    </row>
    <row r="1167" spans="2:9" x14ac:dyDescent="0.2">
      <c r="B1167"/>
      <c r="C1167"/>
      <c r="D1167" s="55"/>
      <c r="E1167"/>
      <c r="F1167"/>
      <c r="G1167"/>
      <c r="H1167"/>
      <c r="I1167"/>
    </row>
    <row r="1168" spans="2:9" x14ac:dyDescent="0.2">
      <c r="B1168"/>
      <c r="C1168"/>
      <c r="D1168" s="55"/>
      <c r="E1168"/>
      <c r="F1168"/>
      <c r="G1168"/>
      <c r="H1168"/>
      <c r="I1168"/>
    </row>
    <row r="1169" spans="2:9" x14ac:dyDescent="0.2">
      <c r="B1169"/>
      <c r="C1169"/>
      <c r="D1169" s="55"/>
      <c r="E1169"/>
      <c r="F1169"/>
      <c r="G1169"/>
      <c r="H1169"/>
      <c r="I1169"/>
    </row>
    <row r="1170" spans="2:9" x14ac:dyDescent="0.2">
      <c r="B1170"/>
      <c r="C1170"/>
      <c r="D1170" s="55"/>
      <c r="E1170"/>
      <c r="F1170"/>
      <c r="G1170"/>
      <c r="H1170"/>
      <c r="I1170"/>
    </row>
    <row r="1171" spans="2:9" x14ac:dyDescent="0.2">
      <c r="B1171"/>
      <c r="C1171"/>
      <c r="D1171" s="55"/>
      <c r="E1171"/>
      <c r="F1171"/>
      <c r="G1171"/>
      <c r="H1171"/>
      <c r="I1171"/>
    </row>
    <row r="1172" spans="2:9" x14ac:dyDescent="0.2">
      <c r="B1172"/>
      <c r="C1172"/>
      <c r="D1172" s="55"/>
      <c r="E1172"/>
      <c r="F1172"/>
      <c r="G1172"/>
      <c r="H1172"/>
      <c r="I1172"/>
    </row>
    <row r="1173" spans="2:9" x14ac:dyDescent="0.2">
      <c r="B1173"/>
      <c r="C1173"/>
      <c r="D1173" s="55"/>
      <c r="E1173"/>
      <c r="F1173"/>
      <c r="G1173"/>
      <c r="H1173"/>
      <c r="I1173"/>
    </row>
    <row r="1174" spans="2:9" x14ac:dyDescent="0.2">
      <c r="B1174"/>
      <c r="C1174"/>
      <c r="D1174" s="55"/>
      <c r="E1174"/>
      <c r="F1174"/>
      <c r="G1174"/>
      <c r="H1174"/>
      <c r="I1174"/>
    </row>
    <row r="1175" spans="2:9" x14ac:dyDescent="0.2">
      <c r="B1175"/>
      <c r="C1175"/>
      <c r="D1175" s="55"/>
      <c r="E1175"/>
      <c r="F1175"/>
      <c r="G1175"/>
      <c r="H1175"/>
      <c r="I1175"/>
    </row>
    <row r="1176" spans="2:9" x14ac:dyDescent="0.2">
      <c r="B1176"/>
      <c r="C1176"/>
      <c r="D1176" s="55"/>
      <c r="E1176"/>
      <c r="F1176"/>
      <c r="G1176"/>
      <c r="H1176"/>
      <c r="I1176"/>
    </row>
    <row r="1177" spans="2:9" x14ac:dyDescent="0.2">
      <c r="B1177"/>
      <c r="C1177"/>
      <c r="D1177" s="55"/>
      <c r="E1177"/>
      <c r="F1177"/>
      <c r="G1177"/>
      <c r="H1177"/>
      <c r="I1177"/>
    </row>
    <row r="1178" spans="2:9" x14ac:dyDescent="0.2">
      <c r="B1178"/>
      <c r="C1178"/>
      <c r="D1178" s="55"/>
      <c r="E1178"/>
      <c r="F1178"/>
      <c r="G1178"/>
      <c r="H1178"/>
      <c r="I1178"/>
    </row>
    <row r="1179" spans="2:9" x14ac:dyDescent="0.2">
      <c r="B1179"/>
      <c r="C1179"/>
      <c r="D1179" s="55"/>
      <c r="E1179"/>
      <c r="F1179"/>
      <c r="G1179"/>
      <c r="H1179"/>
      <c r="I1179"/>
    </row>
    <row r="1180" spans="2:9" x14ac:dyDescent="0.2">
      <c r="B1180"/>
      <c r="C1180"/>
      <c r="D1180" s="55"/>
      <c r="E1180"/>
      <c r="F1180"/>
      <c r="G1180"/>
      <c r="H1180"/>
      <c r="I1180"/>
    </row>
    <row r="1181" spans="2:9" x14ac:dyDescent="0.2">
      <c r="B1181"/>
      <c r="C1181"/>
      <c r="D1181" s="55"/>
      <c r="E1181"/>
      <c r="F1181"/>
      <c r="G1181"/>
      <c r="H1181"/>
      <c r="I1181"/>
    </row>
    <row r="1182" spans="2:9" x14ac:dyDescent="0.2">
      <c r="B1182"/>
      <c r="C1182"/>
      <c r="D1182" s="55"/>
      <c r="E1182"/>
      <c r="F1182"/>
      <c r="G1182"/>
      <c r="H1182"/>
      <c r="I1182"/>
    </row>
    <row r="1183" spans="2:9" x14ac:dyDescent="0.2">
      <c r="B1183"/>
      <c r="C1183"/>
      <c r="D1183" s="55"/>
      <c r="E1183"/>
      <c r="F1183"/>
      <c r="G1183"/>
      <c r="H1183"/>
      <c r="I1183"/>
    </row>
    <row r="1184" spans="2:9" x14ac:dyDescent="0.2">
      <c r="B1184"/>
      <c r="C1184"/>
      <c r="D1184" s="55"/>
      <c r="E1184"/>
      <c r="F1184"/>
      <c r="G1184"/>
      <c r="H1184"/>
      <c r="I1184"/>
    </row>
    <row r="1185" spans="2:9" x14ac:dyDescent="0.2">
      <c r="B1185"/>
      <c r="C1185"/>
      <c r="D1185" s="55"/>
      <c r="E1185"/>
      <c r="F1185"/>
      <c r="G1185"/>
      <c r="H1185"/>
      <c r="I1185"/>
    </row>
    <row r="1186" spans="2:9" x14ac:dyDescent="0.2">
      <c r="B1186"/>
      <c r="C1186"/>
      <c r="D1186" s="55"/>
      <c r="E1186"/>
      <c r="F1186"/>
      <c r="G1186"/>
      <c r="H1186"/>
      <c r="I1186"/>
    </row>
    <row r="1187" spans="2:9" x14ac:dyDescent="0.2">
      <c r="B1187"/>
      <c r="C1187"/>
      <c r="D1187" s="55"/>
      <c r="E1187"/>
      <c r="F1187"/>
      <c r="G1187"/>
      <c r="H1187"/>
      <c r="I1187"/>
    </row>
    <row r="1188" spans="2:9" x14ac:dyDescent="0.2">
      <c r="B1188"/>
      <c r="C1188"/>
      <c r="D1188" s="55"/>
      <c r="E1188"/>
      <c r="F1188"/>
      <c r="G1188"/>
      <c r="H1188"/>
      <c r="I1188"/>
    </row>
    <row r="1189" spans="2:9" x14ac:dyDescent="0.2">
      <c r="B1189"/>
      <c r="C1189"/>
      <c r="D1189" s="55"/>
      <c r="E1189"/>
      <c r="F1189"/>
      <c r="G1189"/>
      <c r="H1189"/>
      <c r="I1189"/>
    </row>
    <row r="1190" spans="2:9" x14ac:dyDescent="0.2">
      <c r="B1190"/>
      <c r="C1190"/>
      <c r="D1190" s="55"/>
      <c r="E1190"/>
      <c r="F1190"/>
      <c r="G1190"/>
      <c r="H1190"/>
      <c r="I1190"/>
    </row>
    <row r="1191" spans="2:9" x14ac:dyDescent="0.2">
      <c r="B1191"/>
      <c r="C1191"/>
      <c r="D1191" s="55"/>
      <c r="E1191"/>
      <c r="F1191"/>
      <c r="G1191"/>
      <c r="H1191"/>
      <c r="I1191"/>
    </row>
    <row r="1192" spans="2:9" x14ac:dyDescent="0.2">
      <c r="B1192"/>
      <c r="C1192"/>
      <c r="D1192" s="55"/>
      <c r="E1192"/>
      <c r="F1192"/>
      <c r="G1192"/>
      <c r="H1192"/>
      <c r="I1192"/>
    </row>
    <row r="1193" spans="2:9" x14ac:dyDescent="0.2">
      <c r="B1193"/>
      <c r="C1193"/>
      <c r="D1193" s="55"/>
      <c r="E1193"/>
      <c r="F1193"/>
      <c r="G1193"/>
      <c r="H1193"/>
      <c r="I1193"/>
    </row>
    <row r="1194" spans="2:9" x14ac:dyDescent="0.2">
      <c r="B1194"/>
      <c r="C1194"/>
      <c r="D1194" s="55"/>
      <c r="E1194"/>
      <c r="F1194"/>
      <c r="G1194"/>
      <c r="H1194"/>
      <c r="I1194"/>
    </row>
    <row r="1195" spans="2:9" x14ac:dyDescent="0.2">
      <c r="B1195"/>
      <c r="C1195"/>
      <c r="D1195" s="55"/>
      <c r="E1195"/>
      <c r="F1195"/>
      <c r="G1195"/>
      <c r="H1195"/>
      <c r="I1195"/>
    </row>
    <row r="1196" spans="2:9" x14ac:dyDescent="0.2">
      <c r="B1196"/>
      <c r="C1196"/>
      <c r="D1196" s="55"/>
      <c r="E1196"/>
      <c r="F1196"/>
      <c r="G1196"/>
      <c r="H1196"/>
      <c r="I1196"/>
    </row>
    <row r="1197" spans="2:9" x14ac:dyDescent="0.2">
      <c r="B1197"/>
      <c r="C1197"/>
      <c r="D1197" s="55"/>
      <c r="E1197"/>
      <c r="F1197"/>
      <c r="G1197"/>
      <c r="H1197"/>
      <c r="I1197"/>
    </row>
    <row r="1198" spans="2:9" x14ac:dyDescent="0.2">
      <c r="B1198"/>
      <c r="C1198"/>
      <c r="D1198" s="55"/>
      <c r="E1198"/>
      <c r="F1198"/>
      <c r="G1198"/>
      <c r="H1198"/>
      <c r="I1198"/>
    </row>
    <row r="1199" spans="2:9" x14ac:dyDescent="0.2">
      <c r="B1199"/>
      <c r="C1199"/>
      <c r="D1199" s="55"/>
      <c r="E1199"/>
      <c r="F1199"/>
      <c r="G1199"/>
      <c r="H1199"/>
      <c r="I1199"/>
    </row>
    <row r="1200" spans="2:9" x14ac:dyDescent="0.2">
      <c r="B1200"/>
      <c r="C1200"/>
      <c r="D1200" s="55"/>
      <c r="E1200"/>
      <c r="F1200"/>
      <c r="G1200"/>
      <c r="H1200"/>
      <c r="I1200"/>
    </row>
    <row r="1201" spans="2:9" x14ac:dyDescent="0.2">
      <c r="B1201"/>
      <c r="C1201"/>
      <c r="D1201" s="55"/>
      <c r="E1201"/>
      <c r="F1201"/>
      <c r="G1201"/>
      <c r="H1201"/>
      <c r="I1201"/>
    </row>
    <row r="1202" spans="2:9" x14ac:dyDescent="0.2">
      <c r="B1202"/>
      <c r="C1202"/>
      <c r="D1202" s="55"/>
      <c r="E1202"/>
      <c r="F1202"/>
      <c r="G1202"/>
      <c r="H1202"/>
      <c r="I1202"/>
    </row>
    <row r="1203" spans="2:9" x14ac:dyDescent="0.2">
      <c r="B1203"/>
      <c r="C1203"/>
      <c r="D1203" s="55"/>
      <c r="E1203"/>
      <c r="F1203"/>
      <c r="G1203"/>
      <c r="H1203"/>
      <c r="I1203"/>
    </row>
    <row r="1204" spans="2:9" x14ac:dyDescent="0.2">
      <c r="B1204"/>
      <c r="C1204"/>
      <c r="D1204" s="55"/>
      <c r="E1204"/>
      <c r="F1204"/>
      <c r="G1204"/>
      <c r="H1204"/>
      <c r="I1204"/>
    </row>
    <row r="1205" spans="2:9" x14ac:dyDescent="0.2">
      <c r="B1205"/>
      <c r="C1205"/>
      <c r="D1205" s="55"/>
      <c r="E1205"/>
      <c r="F1205"/>
      <c r="G1205"/>
      <c r="H1205"/>
      <c r="I1205"/>
    </row>
    <row r="1206" spans="2:9" x14ac:dyDescent="0.2">
      <c r="B1206"/>
      <c r="C1206"/>
      <c r="D1206" s="55"/>
      <c r="E1206"/>
      <c r="F1206"/>
      <c r="G1206"/>
      <c r="H1206"/>
      <c r="I1206"/>
    </row>
    <row r="1207" spans="2:9" x14ac:dyDescent="0.2">
      <c r="B1207"/>
      <c r="C1207"/>
      <c r="D1207" s="55"/>
      <c r="E1207"/>
      <c r="F1207"/>
      <c r="G1207"/>
      <c r="H1207"/>
      <c r="I1207"/>
    </row>
    <row r="1208" spans="2:9" x14ac:dyDescent="0.2">
      <c r="B1208"/>
      <c r="C1208"/>
      <c r="D1208" s="55"/>
      <c r="E1208"/>
      <c r="F1208"/>
      <c r="G1208"/>
      <c r="H1208"/>
      <c r="I1208"/>
    </row>
    <row r="1209" spans="2:9" x14ac:dyDescent="0.2">
      <c r="B1209"/>
      <c r="C1209"/>
      <c r="D1209" s="55"/>
      <c r="E1209"/>
      <c r="F1209"/>
      <c r="G1209"/>
      <c r="H1209"/>
      <c r="I1209"/>
    </row>
    <row r="1210" spans="2:9" x14ac:dyDescent="0.2">
      <c r="B1210"/>
      <c r="C1210"/>
      <c r="D1210" s="55"/>
      <c r="E1210"/>
      <c r="F1210"/>
      <c r="G1210"/>
      <c r="H1210"/>
      <c r="I1210"/>
    </row>
    <row r="1211" spans="2:9" x14ac:dyDescent="0.2">
      <c r="B1211"/>
      <c r="C1211"/>
      <c r="D1211" s="55"/>
      <c r="E1211"/>
      <c r="F1211"/>
      <c r="G1211"/>
      <c r="H1211"/>
      <c r="I1211"/>
    </row>
    <row r="1212" spans="2:9" x14ac:dyDescent="0.2">
      <c r="B1212"/>
      <c r="C1212"/>
      <c r="D1212" s="55"/>
      <c r="E1212"/>
      <c r="F1212"/>
      <c r="G1212"/>
      <c r="H1212"/>
      <c r="I1212"/>
    </row>
    <row r="1213" spans="2:9" x14ac:dyDescent="0.2">
      <c r="B1213"/>
      <c r="C1213"/>
      <c r="D1213" s="55"/>
      <c r="E1213"/>
      <c r="F1213"/>
      <c r="G1213"/>
      <c r="H1213"/>
      <c r="I1213"/>
    </row>
    <row r="1214" spans="2:9" x14ac:dyDescent="0.2">
      <c r="B1214"/>
      <c r="C1214"/>
      <c r="D1214" s="55"/>
      <c r="E1214"/>
      <c r="F1214"/>
      <c r="G1214"/>
      <c r="H1214"/>
      <c r="I1214"/>
    </row>
    <row r="1215" spans="2:9" x14ac:dyDescent="0.2">
      <c r="B1215"/>
      <c r="C1215"/>
      <c r="D1215" s="55"/>
      <c r="E1215"/>
      <c r="F1215"/>
      <c r="G1215"/>
      <c r="H1215"/>
      <c r="I1215"/>
    </row>
    <row r="1216" spans="2:9" x14ac:dyDescent="0.2">
      <c r="B1216"/>
      <c r="C1216"/>
      <c r="D1216" s="55"/>
      <c r="E1216"/>
      <c r="F1216"/>
      <c r="G1216"/>
      <c r="H1216"/>
      <c r="I1216"/>
    </row>
    <row r="1217" spans="2:9" x14ac:dyDescent="0.2">
      <c r="B1217"/>
      <c r="C1217"/>
      <c r="D1217" s="55"/>
      <c r="E1217"/>
      <c r="F1217"/>
      <c r="G1217"/>
      <c r="H1217"/>
      <c r="I1217"/>
    </row>
    <row r="1218" spans="2:9" x14ac:dyDescent="0.2">
      <c r="B1218"/>
      <c r="C1218"/>
      <c r="D1218" s="55"/>
      <c r="E1218"/>
      <c r="F1218"/>
      <c r="G1218"/>
      <c r="H1218"/>
      <c r="I1218"/>
    </row>
    <row r="1219" spans="2:9" x14ac:dyDescent="0.2">
      <c r="B1219"/>
      <c r="C1219"/>
      <c r="D1219" s="55"/>
      <c r="E1219"/>
      <c r="F1219"/>
      <c r="G1219"/>
      <c r="H1219"/>
      <c r="I1219"/>
    </row>
    <row r="1220" spans="2:9" x14ac:dyDescent="0.2">
      <c r="B1220"/>
      <c r="C1220"/>
      <c r="D1220" s="55"/>
      <c r="E1220"/>
      <c r="F1220"/>
      <c r="G1220"/>
      <c r="H1220"/>
      <c r="I1220"/>
    </row>
    <row r="1221" spans="2:9" x14ac:dyDescent="0.2">
      <c r="B1221"/>
      <c r="C1221"/>
      <c r="D1221" s="55"/>
      <c r="E1221"/>
      <c r="F1221"/>
      <c r="G1221"/>
      <c r="H1221"/>
      <c r="I1221"/>
    </row>
    <row r="1222" spans="2:9" x14ac:dyDescent="0.2">
      <c r="B1222"/>
      <c r="C1222"/>
      <c r="D1222" s="55"/>
      <c r="E1222"/>
      <c r="F1222"/>
      <c r="G1222"/>
      <c r="H1222"/>
      <c r="I1222"/>
    </row>
    <row r="1223" spans="2:9" x14ac:dyDescent="0.2">
      <c r="B1223"/>
      <c r="C1223"/>
      <c r="D1223" s="55"/>
      <c r="E1223"/>
      <c r="F1223"/>
      <c r="G1223"/>
      <c r="H1223"/>
      <c r="I1223"/>
    </row>
    <row r="1224" spans="2:9" x14ac:dyDescent="0.2">
      <c r="B1224"/>
      <c r="C1224"/>
      <c r="D1224" s="55"/>
      <c r="E1224"/>
      <c r="F1224"/>
      <c r="G1224"/>
      <c r="H1224"/>
      <c r="I1224"/>
    </row>
    <row r="1225" spans="2:9" x14ac:dyDescent="0.2">
      <c r="B1225"/>
      <c r="C1225"/>
      <c r="D1225" s="55"/>
      <c r="E1225"/>
      <c r="F1225"/>
      <c r="G1225"/>
      <c r="H1225"/>
      <c r="I1225"/>
    </row>
    <row r="1226" spans="2:9" x14ac:dyDescent="0.2">
      <c r="B1226"/>
      <c r="C1226"/>
      <c r="D1226" s="55"/>
      <c r="E1226"/>
      <c r="F1226"/>
      <c r="G1226"/>
      <c r="H1226"/>
      <c r="I1226"/>
    </row>
    <row r="1227" spans="2:9" x14ac:dyDescent="0.2">
      <c r="B1227"/>
      <c r="C1227"/>
      <c r="D1227" s="55"/>
      <c r="E1227"/>
      <c r="F1227"/>
      <c r="G1227"/>
      <c r="H1227"/>
      <c r="I1227"/>
    </row>
    <row r="1228" spans="2:9" x14ac:dyDescent="0.2">
      <c r="B1228"/>
      <c r="C1228"/>
      <c r="D1228" s="55"/>
      <c r="E1228"/>
      <c r="F1228"/>
      <c r="G1228"/>
      <c r="H1228"/>
      <c r="I1228"/>
    </row>
    <row r="1229" spans="2:9" x14ac:dyDescent="0.2">
      <c r="B1229"/>
      <c r="C1229"/>
      <c r="D1229" s="55"/>
      <c r="E1229"/>
      <c r="F1229"/>
      <c r="G1229"/>
      <c r="H1229"/>
      <c r="I1229"/>
    </row>
    <row r="1230" spans="2:9" x14ac:dyDescent="0.2">
      <c r="B1230"/>
      <c r="C1230"/>
      <c r="D1230" s="55"/>
      <c r="E1230"/>
      <c r="F1230"/>
      <c r="G1230"/>
      <c r="H1230"/>
      <c r="I1230"/>
    </row>
    <row r="1231" spans="2:9" x14ac:dyDescent="0.2">
      <c r="B1231"/>
      <c r="C1231"/>
      <c r="D1231" s="55"/>
      <c r="E1231"/>
      <c r="F1231"/>
      <c r="G1231"/>
      <c r="H1231"/>
      <c r="I1231"/>
    </row>
    <row r="1232" spans="2:9" x14ac:dyDescent="0.2">
      <c r="B1232"/>
      <c r="C1232"/>
      <c r="D1232" s="55"/>
      <c r="E1232"/>
      <c r="F1232"/>
      <c r="G1232"/>
      <c r="H1232"/>
      <c r="I1232"/>
    </row>
    <row r="1233" spans="2:9" x14ac:dyDescent="0.2">
      <c r="B1233"/>
      <c r="C1233"/>
      <c r="D1233" s="55"/>
      <c r="E1233"/>
      <c r="F1233"/>
      <c r="G1233"/>
      <c r="H1233"/>
      <c r="I1233"/>
    </row>
    <row r="1234" spans="2:9" x14ac:dyDescent="0.2">
      <c r="B1234"/>
      <c r="C1234"/>
      <c r="D1234" s="55"/>
      <c r="E1234"/>
      <c r="F1234"/>
      <c r="G1234"/>
      <c r="H1234"/>
      <c r="I1234"/>
    </row>
    <row r="1235" spans="2:9" x14ac:dyDescent="0.2">
      <c r="B1235"/>
      <c r="C1235"/>
      <c r="D1235" s="55"/>
      <c r="E1235"/>
      <c r="F1235"/>
      <c r="G1235"/>
      <c r="H1235"/>
      <c r="I1235"/>
    </row>
    <row r="1236" spans="2:9" x14ac:dyDescent="0.2">
      <c r="B1236"/>
      <c r="C1236"/>
      <c r="D1236" s="55"/>
      <c r="E1236"/>
      <c r="F1236"/>
      <c r="G1236"/>
      <c r="H1236"/>
      <c r="I1236"/>
    </row>
    <row r="1237" spans="2:9" x14ac:dyDescent="0.2">
      <c r="B1237"/>
      <c r="C1237"/>
      <c r="D1237" s="55"/>
      <c r="E1237"/>
      <c r="F1237"/>
      <c r="G1237"/>
      <c r="H1237"/>
      <c r="I1237"/>
    </row>
    <row r="1238" spans="2:9" x14ac:dyDescent="0.2">
      <c r="B1238"/>
      <c r="C1238"/>
      <c r="D1238" s="55"/>
      <c r="E1238"/>
      <c r="F1238"/>
      <c r="G1238"/>
      <c r="H1238"/>
      <c r="I1238"/>
    </row>
    <row r="1239" spans="2:9" x14ac:dyDescent="0.2">
      <c r="B1239"/>
      <c r="C1239"/>
      <c r="D1239" s="55"/>
      <c r="E1239"/>
      <c r="F1239"/>
      <c r="G1239"/>
      <c r="H1239"/>
      <c r="I1239"/>
    </row>
    <row r="1240" spans="2:9" x14ac:dyDescent="0.2">
      <c r="B1240"/>
      <c r="C1240"/>
      <c r="D1240" s="55"/>
      <c r="E1240"/>
      <c r="F1240"/>
      <c r="G1240"/>
      <c r="H1240"/>
      <c r="I1240"/>
    </row>
    <row r="1241" spans="2:9" x14ac:dyDescent="0.2">
      <c r="B1241"/>
      <c r="C1241"/>
      <c r="D1241" s="55"/>
      <c r="E1241"/>
      <c r="F1241"/>
      <c r="G1241"/>
      <c r="H1241"/>
      <c r="I1241"/>
    </row>
    <row r="1242" spans="2:9" x14ac:dyDescent="0.2">
      <c r="B1242"/>
      <c r="C1242"/>
      <c r="D1242" s="55"/>
      <c r="E1242"/>
      <c r="F1242"/>
      <c r="G1242"/>
      <c r="H1242"/>
      <c r="I1242"/>
    </row>
    <row r="1243" spans="2:9" x14ac:dyDescent="0.2">
      <c r="B1243"/>
      <c r="C1243"/>
      <c r="D1243" s="55"/>
      <c r="E1243"/>
      <c r="F1243"/>
      <c r="G1243"/>
      <c r="H1243"/>
      <c r="I1243"/>
    </row>
    <row r="1244" spans="2:9" x14ac:dyDescent="0.2">
      <c r="B1244"/>
      <c r="C1244"/>
      <c r="D1244" s="55"/>
      <c r="E1244"/>
      <c r="F1244"/>
      <c r="G1244"/>
      <c r="H1244"/>
      <c r="I1244"/>
    </row>
    <row r="1245" spans="2:9" x14ac:dyDescent="0.2">
      <c r="B1245"/>
      <c r="C1245"/>
      <c r="D1245" s="55"/>
      <c r="E1245"/>
      <c r="F1245"/>
      <c r="G1245"/>
      <c r="H1245"/>
      <c r="I1245"/>
    </row>
    <row r="1246" spans="2:9" x14ac:dyDescent="0.2">
      <c r="B1246"/>
      <c r="C1246"/>
      <c r="D1246" s="55"/>
      <c r="E1246"/>
      <c r="F1246"/>
      <c r="G1246"/>
      <c r="H1246"/>
      <c r="I1246"/>
    </row>
    <row r="1247" spans="2:9" x14ac:dyDescent="0.2">
      <c r="B1247"/>
      <c r="C1247"/>
      <c r="D1247" s="55"/>
      <c r="E1247"/>
      <c r="F1247"/>
      <c r="G1247"/>
      <c r="H1247"/>
      <c r="I1247"/>
    </row>
    <row r="1248" spans="2:9" x14ac:dyDescent="0.2">
      <c r="B1248"/>
      <c r="C1248"/>
      <c r="D1248" s="55"/>
      <c r="E1248"/>
      <c r="F1248"/>
      <c r="G1248"/>
      <c r="H1248"/>
      <c r="I1248"/>
    </row>
    <row r="1249" spans="2:9" x14ac:dyDescent="0.2">
      <c r="B1249"/>
      <c r="C1249"/>
      <c r="D1249" s="55"/>
      <c r="E1249"/>
      <c r="F1249"/>
      <c r="G1249"/>
      <c r="H1249"/>
      <c r="I1249"/>
    </row>
    <row r="1250" spans="2:9" x14ac:dyDescent="0.2">
      <c r="B1250"/>
      <c r="C1250"/>
      <c r="D1250" s="55"/>
      <c r="E1250"/>
      <c r="F1250"/>
      <c r="G1250"/>
      <c r="H1250"/>
      <c r="I1250"/>
    </row>
    <row r="1251" spans="2:9" x14ac:dyDescent="0.2">
      <c r="B1251"/>
      <c r="C1251"/>
      <c r="D1251" s="55"/>
      <c r="E1251"/>
      <c r="F1251"/>
      <c r="G1251"/>
      <c r="H1251"/>
      <c r="I1251"/>
    </row>
    <row r="1252" spans="2:9" x14ac:dyDescent="0.2">
      <c r="B1252"/>
      <c r="C1252"/>
      <c r="D1252" s="55"/>
      <c r="E1252"/>
      <c r="F1252"/>
      <c r="G1252"/>
      <c r="H1252"/>
      <c r="I1252"/>
    </row>
    <row r="1253" spans="2:9" x14ac:dyDescent="0.2">
      <c r="B1253"/>
      <c r="C1253"/>
      <c r="D1253" s="55"/>
      <c r="E1253"/>
      <c r="F1253"/>
      <c r="G1253"/>
      <c r="H1253"/>
      <c r="I1253"/>
    </row>
    <row r="1254" spans="2:9" x14ac:dyDescent="0.2">
      <c r="B1254"/>
      <c r="C1254"/>
      <c r="D1254" s="55"/>
      <c r="E1254"/>
      <c r="F1254"/>
      <c r="G1254"/>
      <c r="H1254"/>
      <c r="I1254"/>
    </row>
    <row r="1255" spans="2:9" x14ac:dyDescent="0.2">
      <c r="B1255"/>
      <c r="C1255"/>
      <c r="D1255" s="55"/>
      <c r="E1255"/>
      <c r="F1255"/>
      <c r="G1255"/>
      <c r="H1255"/>
      <c r="I1255"/>
    </row>
    <row r="1256" spans="2:9" x14ac:dyDescent="0.2">
      <c r="B1256"/>
      <c r="C1256"/>
      <c r="D1256" s="55"/>
      <c r="E1256"/>
      <c r="F1256"/>
      <c r="G1256"/>
      <c r="H1256"/>
      <c r="I1256"/>
    </row>
    <row r="1257" spans="2:9" x14ac:dyDescent="0.2">
      <c r="B1257"/>
      <c r="C1257"/>
      <c r="D1257" s="55"/>
      <c r="E1257"/>
      <c r="F1257"/>
      <c r="G1257"/>
      <c r="H1257"/>
      <c r="I1257"/>
    </row>
    <row r="1258" spans="2:9" x14ac:dyDescent="0.2">
      <c r="B1258"/>
      <c r="C1258"/>
      <c r="D1258" s="55"/>
      <c r="E1258"/>
      <c r="F1258"/>
      <c r="G1258"/>
      <c r="H1258"/>
      <c r="I1258"/>
    </row>
    <row r="1259" spans="2:9" x14ac:dyDescent="0.2">
      <c r="B1259"/>
      <c r="C1259"/>
      <c r="D1259" s="55"/>
      <c r="E1259"/>
      <c r="F1259"/>
      <c r="G1259"/>
      <c r="H1259"/>
      <c r="I1259"/>
    </row>
    <row r="1260" spans="2:9" x14ac:dyDescent="0.2">
      <c r="B1260"/>
      <c r="C1260"/>
      <c r="D1260" s="55"/>
      <c r="E1260"/>
      <c r="F1260"/>
      <c r="G1260"/>
      <c r="H1260"/>
      <c r="I1260"/>
    </row>
    <row r="1261" spans="2:9" x14ac:dyDescent="0.2">
      <c r="B1261"/>
      <c r="C1261"/>
      <c r="D1261" s="55"/>
      <c r="E1261"/>
      <c r="F1261"/>
      <c r="G1261"/>
      <c r="H1261"/>
      <c r="I1261"/>
    </row>
    <row r="1262" spans="2:9" x14ac:dyDescent="0.2">
      <c r="B1262"/>
      <c r="C1262"/>
      <c r="D1262" s="55"/>
      <c r="E1262"/>
      <c r="F1262"/>
      <c r="G1262"/>
      <c r="H1262"/>
      <c r="I1262"/>
    </row>
    <row r="1263" spans="2:9" x14ac:dyDescent="0.2">
      <c r="B1263"/>
      <c r="C1263"/>
      <c r="D1263" s="55"/>
      <c r="E1263"/>
      <c r="F1263"/>
      <c r="G1263"/>
      <c r="H1263"/>
      <c r="I1263"/>
    </row>
    <row r="1264" spans="2:9" x14ac:dyDescent="0.2">
      <c r="B1264"/>
      <c r="C1264"/>
      <c r="D1264" s="55"/>
      <c r="E1264"/>
      <c r="F1264"/>
      <c r="G1264"/>
      <c r="H1264"/>
      <c r="I1264"/>
    </row>
    <row r="1265" spans="2:9" x14ac:dyDescent="0.2">
      <c r="B1265"/>
      <c r="C1265"/>
      <c r="D1265" s="55"/>
      <c r="E1265"/>
      <c r="F1265"/>
      <c r="G1265"/>
      <c r="H1265"/>
      <c r="I1265"/>
    </row>
    <row r="1266" spans="2:9" x14ac:dyDescent="0.2">
      <c r="B1266"/>
      <c r="C1266"/>
      <c r="D1266" s="55"/>
      <c r="E1266"/>
      <c r="F1266"/>
      <c r="G1266"/>
      <c r="H1266"/>
      <c r="I1266"/>
    </row>
    <row r="1267" spans="2:9" x14ac:dyDescent="0.2">
      <c r="B1267"/>
      <c r="C1267"/>
      <c r="D1267" s="55"/>
      <c r="E1267"/>
      <c r="F1267"/>
      <c r="G1267"/>
      <c r="H1267"/>
      <c r="I1267"/>
    </row>
    <row r="1268" spans="2:9" x14ac:dyDescent="0.2">
      <c r="B1268"/>
      <c r="C1268"/>
      <c r="D1268" s="55"/>
      <c r="E1268"/>
      <c r="F1268"/>
      <c r="G1268"/>
      <c r="H1268"/>
      <c r="I1268"/>
    </row>
    <row r="1269" spans="2:9" x14ac:dyDescent="0.2">
      <c r="B1269"/>
      <c r="C1269"/>
      <c r="D1269" s="55"/>
      <c r="E1269"/>
      <c r="F1269"/>
      <c r="G1269"/>
      <c r="H1269"/>
      <c r="I1269"/>
    </row>
    <row r="1270" spans="2:9" x14ac:dyDescent="0.2">
      <c r="B1270"/>
      <c r="C1270"/>
      <c r="D1270" s="55"/>
      <c r="E1270"/>
      <c r="F1270"/>
      <c r="G1270"/>
      <c r="H1270"/>
      <c r="I1270"/>
    </row>
    <row r="1271" spans="2:9" x14ac:dyDescent="0.2">
      <c r="B1271"/>
      <c r="C1271"/>
      <c r="D1271" s="55"/>
      <c r="E1271"/>
      <c r="F1271"/>
      <c r="G1271"/>
      <c r="H1271"/>
      <c r="I1271"/>
    </row>
    <row r="1272" spans="2:9" x14ac:dyDescent="0.2">
      <c r="B1272"/>
      <c r="C1272"/>
      <c r="D1272" s="55"/>
      <c r="E1272"/>
      <c r="F1272"/>
      <c r="G1272"/>
      <c r="H1272"/>
      <c r="I1272"/>
    </row>
    <row r="1273" spans="2:9" x14ac:dyDescent="0.2">
      <c r="B1273"/>
      <c r="C1273"/>
      <c r="D1273" s="55"/>
      <c r="E1273"/>
      <c r="F1273"/>
      <c r="G1273"/>
      <c r="H1273"/>
      <c r="I1273"/>
    </row>
    <row r="1274" spans="2:9" x14ac:dyDescent="0.2">
      <c r="B1274"/>
      <c r="C1274"/>
      <c r="D1274" s="55"/>
      <c r="E1274"/>
      <c r="F1274"/>
      <c r="G1274"/>
      <c r="H1274"/>
      <c r="I1274"/>
    </row>
    <row r="1275" spans="2:9" x14ac:dyDescent="0.2">
      <c r="B1275"/>
      <c r="C1275"/>
      <c r="D1275" s="55"/>
      <c r="E1275"/>
      <c r="F1275"/>
      <c r="G1275"/>
      <c r="H1275"/>
      <c r="I1275"/>
    </row>
    <row r="1276" spans="2:9" x14ac:dyDescent="0.2">
      <c r="B1276"/>
      <c r="C1276"/>
      <c r="D1276" s="55"/>
      <c r="E1276"/>
      <c r="F1276"/>
      <c r="G1276"/>
      <c r="H1276"/>
      <c r="I1276"/>
    </row>
    <row r="1277" spans="2:9" x14ac:dyDescent="0.2">
      <c r="B1277"/>
      <c r="C1277"/>
      <c r="D1277" s="55"/>
      <c r="E1277"/>
      <c r="F1277"/>
      <c r="G1277"/>
      <c r="H1277"/>
      <c r="I1277"/>
    </row>
    <row r="1278" spans="2:9" x14ac:dyDescent="0.2">
      <c r="B1278"/>
      <c r="C1278"/>
      <c r="D1278" s="55"/>
      <c r="E1278"/>
      <c r="F1278"/>
      <c r="G1278"/>
      <c r="H1278"/>
      <c r="I1278"/>
    </row>
    <row r="1279" spans="2:9" x14ac:dyDescent="0.2">
      <c r="B1279"/>
      <c r="C1279"/>
      <c r="D1279" s="55"/>
      <c r="E1279"/>
      <c r="F1279"/>
      <c r="G1279"/>
      <c r="H1279"/>
      <c r="I1279"/>
    </row>
    <row r="1280" spans="2:9" x14ac:dyDescent="0.2">
      <c r="B1280"/>
      <c r="C1280"/>
      <c r="D1280" s="55"/>
      <c r="E1280"/>
      <c r="F1280"/>
      <c r="G1280"/>
      <c r="H1280"/>
      <c r="I1280"/>
    </row>
    <row r="1281" spans="2:9" x14ac:dyDescent="0.2">
      <c r="B1281"/>
      <c r="C1281"/>
      <c r="D1281" s="55"/>
      <c r="E1281"/>
      <c r="F1281"/>
      <c r="G1281"/>
      <c r="H1281"/>
      <c r="I1281"/>
    </row>
    <row r="1282" spans="2:9" x14ac:dyDescent="0.2">
      <c r="B1282"/>
      <c r="C1282"/>
      <c r="D1282" s="55"/>
      <c r="E1282"/>
      <c r="F1282"/>
      <c r="G1282"/>
      <c r="H1282"/>
      <c r="I1282"/>
    </row>
    <row r="1283" spans="2:9" x14ac:dyDescent="0.2">
      <c r="B1283"/>
      <c r="C1283"/>
      <c r="D1283" s="55"/>
      <c r="E1283"/>
      <c r="F1283"/>
      <c r="G1283"/>
      <c r="H1283"/>
      <c r="I1283"/>
    </row>
    <row r="1284" spans="2:9" x14ac:dyDescent="0.2">
      <c r="B1284"/>
      <c r="C1284"/>
      <c r="D1284" s="55"/>
      <c r="E1284"/>
      <c r="F1284"/>
      <c r="G1284"/>
      <c r="H1284"/>
      <c r="I1284"/>
    </row>
    <row r="1285" spans="2:9" x14ac:dyDescent="0.2">
      <c r="B1285"/>
      <c r="C1285"/>
      <c r="D1285" s="55"/>
      <c r="E1285"/>
      <c r="F1285"/>
      <c r="G1285"/>
      <c r="H1285"/>
      <c r="I1285"/>
    </row>
    <row r="1286" spans="2:9" x14ac:dyDescent="0.2">
      <c r="B1286"/>
      <c r="C1286"/>
      <c r="D1286" s="55"/>
      <c r="E1286"/>
      <c r="F1286"/>
      <c r="G1286"/>
      <c r="H1286"/>
      <c r="I1286"/>
    </row>
    <row r="1287" spans="2:9" x14ac:dyDescent="0.2">
      <c r="B1287"/>
      <c r="C1287"/>
      <c r="D1287" s="55"/>
      <c r="E1287"/>
      <c r="F1287"/>
      <c r="G1287"/>
      <c r="H1287"/>
      <c r="I1287"/>
    </row>
    <row r="1288" spans="2:9" x14ac:dyDescent="0.2">
      <c r="B1288"/>
      <c r="C1288"/>
      <c r="D1288" s="55"/>
      <c r="E1288"/>
      <c r="F1288"/>
      <c r="G1288"/>
      <c r="H1288"/>
      <c r="I1288"/>
    </row>
    <row r="1289" spans="2:9" x14ac:dyDescent="0.2">
      <c r="B1289"/>
      <c r="C1289"/>
      <c r="D1289" s="55"/>
      <c r="E1289"/>
      <c r="F1289"/>
      <c r="G1289"/>
      <c r="H1289"/>
      <c r="I1289"/>
    </row>
    <row r="1290" spans="2:9" x14ac:dyDescent="0.2">
      <c r="B1290"/>
      <c r="C1290"/>
      <c r="D1290" s="55"/>
      <c r="E1290"/>
      <c r="F1290"/>
      <c r="G1290"/>
      <c r="H1290"/>
      <c r="I1290"/>
    </row>
    <row r="1291" spans="2:9" x14ac:dyDescent="0.2">
      <c r="B1291"/>
      <c r="C1291"/>
      <c r="D1291" s="55"/>
      <c r="E1291"/>
      <c r="F1291"/>
      <c r="G1291"/>
      <c r="H1291"/>
      <c r="I1291"/>
    </row>
    <row r="1292" spans="2:9" x14ac:dyDescent="0.2">
      <c r="B1292"/>
      <c r="C1292"/>
      <c r="D1292" s="55"/>
      <c r="E1292"/>
      <c r="F1292"/>
      <c r="G1292"/>
      <c r="H1292"/>
      <c r="I1292"/>
    </row>
    <row r="1293" spans="2:9" x14ac:dyDescent="0.2">
      <c r="B1293"/>
      <c r="C1293"/>
      <c r="D1293" s="55"/>
      <c r="E1293"/>
      <c r="F1293"/>
      <c r="G1293"/>
      <c r="H1293"/>
      <c r="I1293"/>
    </row>
    <row r="1294" spans="2:9" x14ac:dyDescent="0.2">
      <c r="B1294"/>
      <c r="C1294"/>
      <c r="D1294" s="55"/>
      <c r="E1294"/>
      <c r="F1294"/>
      <c r="G1294"/>
      <c r="H1294"/>
      <c r="I1294"/>
    </row>
    <row r="1295" spans="2:9" x14ac:dyDescent="0.2">
      <c r="B1295"/>
      <c r="C1295"/>
      <c r="D1295" s="55"/>
      <c r="E1295"/>
      <c r="F1295"/>
      <c r="G1295"/>
      <c r="H1295"/>
      <c r="I1295"/>
    </row>
    <row r="1296" spans="2:9" x14ac:dyDescent="0.2">
      <c r="B1296"/>
      <c r="C1296"/>
      <c r="D1296" s="55"/>
      <c r="E1296"/>
      <c r="F1296"/>
      <c r="G1296"/>
      <c r="H1296"/>
      <c r="I1296"/>
    </row>
    <row r="1297" spans="2:9" x14ac:dyDescent="0.2">
      <c r="B1297"/>
      <c r="C1297"/>
      <c r="D1297" s="55"/>
      <c r="E1297"/>
      <c r="F1297"/>
      <c r="G1297"/>
      <c r="H1297"/>
      <c r="I1297"/>
    </row>
    <row r="1298" spans="2:9" x14ac:dyDescent="0.2">
      <c r="B1298"/>
      <c r="C1298"/>
      <c r="D1298" s="55"/>
      <c r="E1298"/>
      <c r="F1298"/>
      <c r="G1298"/>
      <c r="H1298"/>
      <c r="I1298"/>
    </row>
    <row r="1299" spans="2:9" x14ac:dyDescent="0.2">
      <c r="B1299"/>
      <c r="C1299"/>
      <c r="D1299" s="55"/>
      <c r="E1299"/>
      <c r="F1299"/>
      <c r="G1299"/>
      <c r="H1299"/>
      <c r="I1299"/>
    </row>
    <row r="1300" spans="2:9" x14ac:dyDescent="0.2">
      <c r="B1300"/>
      <c r="C1300"/>
      <c r="D1300" s="55"/>
      <c r="E1300"/>
      <c r="F1300"/>
      <c r="G1300"/>
      <c r="H1300"/>
      <c r="I1300"/>
    </row>
    <row r="1301" spans="2:9" x14ac:dyDescent="0.2">
      <c r="B1301"/>
      <c r="C1301"/>
      <c r="D1301" s="55"/>
      <c r="E1301"/>
      <c r="F1301"/>
      <c r="G1301"/>
      <c r="H1301"/>
      <c r="I1301"/>
    </row>
    <row r="1302" spans="2:9" x14ac:dyDescent="0.2">
      <c r="B1302"/>
      <c r="C1302"/>
      <c r="D1302" s="55"/>
      <c r="E1302"/>
      <c r="F1302"/>
      <c r="G1302"/>
      <c r="H1302"/>
      <c r="I1302"/>
    </row>
    <row r="1303" spans="2:9" x14ac:dyDescent="0.2">
      <c r="B1303"/>
      <c r="C1303"/>
      <c r="D1303" s="55"/>
      <c r="E1303"/>
      <c r="F1303"/>
      <c r="G1303"/>
      <c r="H1303"/>
      <c r="I1303"/>
    </row>
    <row r="1304" spans="2:9" x14ac:dyDescent="0.2">
      <c r="B1304"/>
      <c r="C1304"/>
      <c r="D1304" s="55"/>
      <c r="E1304"/>
      <c r="F1304"/>
      <c r="G1304"/>
      <c r="H1304"/>
      <c r="I1304"/>
    </row>
    <row r="1305" spans="2:9" x14ac:dyDescent="0.2">
      <c r="B1305"/>
      <c r="C1305"/>
      <c r="D1305" s="55"/>
      <c r="E1305"/>
      <c r="F1305"/>
      <c r="G1305"/>
      <c r="H1305"/>
      <c r="I1305"/>
    </row>
    <row r="1306" spans="2:9" x14ac:dyDescent="0.2">
      <c r="B1306"/>
      <c r="C1306"/>
      <c r="D1306" s="55"/>
      <c r="E1306"/>
      <c r="F1306"/>
      <c r="G1306"/>
      <c r="H1306"/>
      <c r="I1306"/>
    </row>
    <row r="1307" spans="2:9" x14ac:dyDescent="0.2">
      <c r="B1307"/>
      <c r="C1307"/>
      <c r="D1307" s="55"/>
      <c r="E1307"/>
      <c r="F1307"/>
      <c r="G1307"/>
      <c r="H1307"/>
      <c r="I1307"/>
    </row>
    <row r="1308" spans="2:9" x14ac:dyDescent="0.2">
      <c r="B1308"/>
      <c r="C1308"/>
      <c r="D1308" s="55"/>
      <c r="E1308"/>
      <c r="F1308"/>
      <c r="G1308"/>
      <c r="H1308"/>
      <c r="I1308"/>
    </row>
    <row r="1309" spans="2:9" x14ac:dyDescent="0.2">
      <c r="B1309"/>
      <c r="C1309"/>
      <c r="D1309" s="55"/>
      <c r="E1309"/>
      <c r="F1309"/>
      <c r="G1309"/>
      <c r="H1309"/>
      <c r="I1309"/>
    </row>
    <row r="1310" spans="2:9" x14ac:dyDescent="0.2">
      <c r="B1310"/>
      <c r="C1310"/>
      <c r="D1310" s="55"/>
      <c r="E1310"/>
      <c r="F1310"/>
      <c r="G1310"/>
      <c r="H1310"/>
      <c r="I1310"/>
    </row>
    <row r="1311" spans="2:9" x14ac:dyDescent="0.2">
      <c r="B1311"/>
      <c r="C1311"/>
      <c r="D1311" s="55"/>
      <c r="E1311"/>
      <c r="F1311"/>
      <c r="G1311"/>
      <c r="H1311"/>
      <c r="I1311"/>
    </row>
    <row r="1312" spans="2:9" x14ac:dyDescent="0.2">
      <c r="B1312"/>
      <c r="C1312"/>
      <c r="D1312" s="55"/>
      <c r="E1312"/>
      <c r="F1312"/>
      <c r="G1312"/>
      <c r="H1312"/>
      <c r="I1312"/>
    </row>
    <row r="1313" spans="2:9" x14ac:dyDescent="0.2">
      <c r="B1313"/>
      <c r="C1313"/>
      <c r="D1313" s="55"/>
      <c r="E1313"/>
      <c r="F1313"/>
      <c r="G1313"/>
      <c r="H1313"/>
      <c r="I1313"/>
    </row>
    <row r="1314" spans="2:9" x14ac:dyDescent="0.2">
      <c r="B1314"/>
      <c r="C1314"/>
      <c r="D1314" s="55"/>
      <c r="E1314"/>
      <c r="F1314"/>
      <c r="G1314"/>
      <c r="H1314"/>
      <c r="I1314"/>
    </row>
    <row r="1315" spans="2:9" x14ac:dyDescent="0.2">
      <c r="B1315"/>
      <c r="C1315"/>
      <c r="D1315" s="55"/>
      <c r="E1315"/>
      <c r="F1315"/>
      <c r="G1315"/>
      <c r="H1315"/>
      <c r="I1315"/>
    </row>
    <row r="1316" spans="2:9" x14ac:dyDescent="0.2">
      <c r="B1316"/>
      <c r="C1316"/>
      <c r="D1316" s="55"/>
      <c r="E1316"/>
      <c r="F1316"/>
      <c r="G1316"/>
      <c r="H1316"/>
      <c r="I1316"/>
    </row>
    <row r="1317" spans="2:9" x14ac:dyDescent="0.2">
      <c r="B1317"/>
      <c r="C1317"/>
      <c r="D1317" s="55"/>
      <c r="E1317"/>
      <c r="F1317"/>
      <c r="G1317"/>
      <c r="H1317"/>
      <c r="I1317"/>
    </row>
    <row r="1318" spans="2:9" x14ac:dyDescent="0.2">
      <c r="B1318"/>
      <c r="C1318"/>
      <c r="D1318" s="55"/>
      <c r="E1318"/>
      <c r="F1318"/>
      <c r="G1318"/>
      <c r="H1318"/>
      <c r="I1318"/>
    </row>
    <row r="1319" spans="2:9" x14ac:dyDescent="0.2">
      <c r="B1319"/>
      <c r="C1319"/>
      <c r="D1319" s="55"/>
      <c r="E1319"/>
      <c r="F1319"/>
      <c r="G1319"/>
      <c r="H1319"/>
      <c r="I1319"/>
    </row>
    <row r="1320" spans="2:9" x14ac:dyDescent="0.2">
      <c r="B1320"/>
      <c r="C1320"/>
      <c r="D1320" s="55"/>
      <c r="E1320"/>
      <c r="F1320"/>
      <c r="G1320"/>
      <c r="H1320"/>
      <c r="I1320"/>
    </row>
    <row r="1321" spans="2:9" x14ac:dyDescent="0.2">
      <c r="B1321"/>
      <c r="C1321"/>
      <c r="D1321" s="55"/>
      <c r="E1321"/>
      <c r="F1321"/>
      <c r="G1321"/>
      <c r="H1321"/>
      <c r="I1321"/>
    </row>
    <row r="1322" spans="2:9" x14ac:dyDescent="0.2">
      <c r="B1322"/>
      <c r="C1322"/>
      <c r="D1322" s="55"/>
      <c r="E1322"/>
      <c r="F1322"/>
      <c r="G1322"/>
      <c r="H1322"/>
      <c r="I1322"/>
    </row>
    <row r="1323" spans="2:9" x14ac:dyDescent="0.2">
      <c r="B1323"/>
      <c r="C1323"/>
      <c r="D1323" s="55"/>
      <c r="E1323"/>
      <c r="F1323"/>
      <c r="G1323"/>
      <c r="H1323"/>
      <c r="I1323"/>
    </row>
    <row r="1324" spans="2:9" x14ac:dyDescent="0.2">
      <c r="B1324"/>
      <c r="C1324"/>
      <c r="D1324" s="55"/>
      <c r="E1324"/>
      <c r="F1324"/>
      <c r="G1324"/>
      <c r="H1324"/>
      <c r="I1324"/>
    </row>
    <row r="1325" spans="2:9" x14ac:dyDescent="0.2">
      <c r="B1325"/>
      <c r="C1325"/>
      <c r="D1325" s="55"/>
      <c r="E1325"/>
      <c r="F1325"/>
      <c r="G1325"/>
      <c r="H1325"/>
      <c r="I1325"/>
    </row>
    <row r="1326" spans="2:9" x14ac:dyDescent="0.2">
      <c r="B1326"/>
      <c r="C1326"/>
      <c r="D1326" s="55"/>
      <c r="E1326"/>
      <c r="F1326"/>
      <c r="G1326"/>
      <c r="H1326"/>
      <c r="I1326"/>
    </row>
    <row r="1327" spans="2:9" x14ac:dyDescent="0.2">
      <c r="B1327"/>
      <c r="C1327"/>
      <c r="D1327" s="55"/>
      <c r="E1327"/>
      <c r="F1327"/>
      <c r="G1327"/>
      <c r="H1327"/>
      <c r="I1327"/>
    </row>
    <row r="1328" spans="2:9" x14ac:dyDescent="0.2">
      <c r="B1328"/>
      <c r="C1328"/>
      <c r="D1328" s="55"/>
      <c r="E1328"/>
      <c r="F1328"/>
      <c r="G1328"/>
      <c r="H1328"/>
      <c r="I1328"/>
    </row>
    <row r="1329" spans="2:9" x14ac:dyDescent="0.2">
      <c r="B1329"/>
      <c r="C1329"/>
      <c r="D1329" s="55"/>
      <c r="E1329"/>
      <c r="F1329"/>
      <c r="G1329"/>
      <c r="H1329"/>
      <c r="I1329"/>
    </row>
    <row r="1330" spans="2:9" x14ac:dyDescent="0.2">
      <c r="B1330"/>
      <c r="C1330"/>
      <c r="D1330" s="55"/>
      <c r="E1330"/>
      <c r="F1330"/>
      <c r="G1330"/>
      <c r="H1330"/>
      <c r="I1330"/>
    </row>
    <row r="1331" spans="2:9" x14ac:dyDescent="0.2">
      <c r="B1331"/>
      <c r="C1331"/>
      <c r="D1331" s="55"/>
      <c r="E1331"/>
      <c r="F1331"/>
      <c r="G1331"/>
      <c r="H1331"/>
      <c r="I1331"/>
    </row>
    <row r="1332" spans="2:9" x14ac:dyDescent="0.2">
      <c r="B1332"/>
      <c r="C1332"/>
      <c r="D1332" s="55"/>
      <c r="E1332"/>
      <c r="F1332"/>
      <c r="G1332"/>
      <c r="H1332"/>
      <c r="I1332"/>
    </row>
    <row r="1333" spans="2:9" x14ac:dyDescent="0.2">
      <c r="B1333"/>
      <c r="C1333"/>
      <c r="D1333" s="55"/>
      <c r="E1333"/>
      <c r="F1333"/>
      <c r="G1333"/>
      <c r="H1333"/>
      <c r="I1333"/>
    </row>
    <row r="1334" spans="2:9" x14ac:dyDescent="0.2">
      <c r="B1334"/>
      <c r="C1334"/>
      <c r="D1334" s="55"/>
      <c r="E1334"/>
      <c r="F1334"/>
      <c r="G1334"/>
      <c r="H1334"/>
      <c r="I1334"/>
    </row>
    <row r="1335" spans="2:9" x14ac:dyDescent="0.2">
      <c r="B1335"/>
      <c r="C1335"/>
      <c r="D1335" s="55"/>
      <c r="E1335"/>
      <c r="F1335"/>
      <c r="G1335"/>
      <c r="H1335"/>
      <c r="I1335"/>
    </row>
    <row r="1336" spans="2:9" x14ac:dyDescent="0.2">
      <c r="B1336"/>
      <c r="C1336"/>
      <c r="D1336" s="55"/>
      <c r="E1336"/>
      <c r="F1336"/>
      <c r="G1336"/>
      <c r="H1336"/>
      <c r="I1336"/>
    </row>
    <row r="1337" spans="2:9" x14ac:dyDescent="0.2">
      <c r="B1337"/>
      <c r="C1337"/>
      <c r="D1337" s="55"/>
      <c r="E1337"/>
      <c r="F1337"/>
      <c r="G1337"/>
      <c r="H1337"/>
      <c r="I1337"/>
    </row>
    <row r="1338" spans="2:9" x14ac:dyDescent="0.2">
      <c r="B1338"/>
      <c r="C1338"/>
      <c r="D1338" s="55"/>
      <c r="E1338"/>
      <c r="F1338"/>
      <c r="G1338"/>
      <c r="H1338"/>
      <c r="I1338"/>
    </row>
    <row r="1339" spans="2:9" x14ac:dyDescent="0.2">
      <c r="B1339"/>
      <c r="C1339"/>
      <c r="D1339" s="55"/>
      <c r="E1339"/>
      <c r="F1339"/>
      <c r="G1339"/>
      <c r="H1339"/>
      <c r="I1339"/>
    </row>
    <row r="1340" spans="2:9" x14ac:dyDescent="0.2">
      <c r="B1340"/>
      <c r="C1340"/>
      <c r="D1340" s="55"/>
      <c r="E1340"/>
      <c r="F1340"/>
      <c r="G1340"/>
      <c r="H1340"/>
      <c r="I1340"/>
    </row>
    <row r="1341" spans="2:9" x14ac:dyDescent="0.2">
      <c r="B1341"/>
      <c r="C1341"/>
      <c r="D1341" s="55"/>
      <c r="E1341"/>
      <c r="F1341"/>
      <c r="G1341"/>
      <c r="H1341"/>
      <c r="I1341"/>
    </row>
    <row r="1342" spans="2:9" x14ac:dyDescent="0.2">
      <c r="B1342"/>
      <c r="C1342"/>
      <c r="D1342" s="55"/>
      <c r="E1342"/>
      <c r="F1342"/>
      <c r="G1342"/>
      <c r="H1342"/>
      <c r="I1342"/>
    </row>
    <row r="1343" spans="2:9" x14ac:dyDescent="0.2">
      <c r="B1343"/>
      <c r="C1343"/>
      <c r="D1343" s="55"/>
      <c r="E1343"/>
      <c r="F1343"/>
      <c r="G1343"/>
      <c r="H1343"/>
      <c r="I1343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2019-04-04T10:32:51Z</dcterms:modified>
</cp:coreProperties>
</file>