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GÜLDANE ERKOL 01.03.2019\01.07.2018 iskenderun tso\Element 2.2. Politika ve Temsil\LOBİ FAALİYETLERİ\"/>
    </mc:Choice>
  </mc:AlternateContent>
  <bookViews>
    <workbookView xWindow="0" yWindow="0" windowWidth="14208" windowHeight="9060" activeTab="4"/>
  </bookViews>
  <sheets>
    <sheet name="2019 LOBİ TAKİP ÇİZELGE" sheetId="1" r:id="rId1"/>
    <sheet name="Pazartesi takip " sheetId="3" r:id="rId2"/>
    <sheet name="salı takip " sheetId="4" r:id="rId3"/>
    <sheet name="çarşamba takip " sheetId="5" r:id="rId4"/>
    <sheet name="2020 LOBİ TAKİP ÇİZELGE" sheetId="2" r:id="rId5"/>
  </sheets>
  <definedNames>
    <definedName name="_xlnm._FilterDatabase" localSheetId="0" hidden="1">'2019 LOBİ TAKİP ÇİZELGE'!$G$7:$G$80</definedName>
    <definedName name="_xlnm.Print_Area" localSheetId="0">'2019 LOBİ TAKİP ÇİZELGE'!$A$1:$G$115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 i="2" l="1"/>
  <c r="G37" i="2" l="1"/>
  <c r="G35" i="2"/>
  <c r="D34" i="2" l="1"/>
  <c r="D36" i="2" l="1"/>
  <c r="G34" i="2" l="1"/>
  <c r="G36" i="2"/>
  <c r="D111" i="1"/>
  <c r="D114" i="1"/>
  <c r="D113" i="1"/>
  <c r="D112" i="1"/>
  <c r="D115" i="1" l="1"/>
  <c r="G113" i="1" s="1"/>
  <c r="G38" i="2" l="1"/>
  <c r="G112" i="1"/>
  <c r="G111" i="1"/>
  <c r="G114" i="1"/>
  <c r="G115" i="1" l="1"/>
</calcChain>
</file>

<file path=xl/sharedStrings.xml><?xml version="1.0" encoding="utf-8"?>
<sst xmlns="http://schemas.openxmlformats.org/spreadsheetml/2006/main" count="720" uniqueCount="374">
  <si>
    <t xml:space="preserve">TARİH </t>
  </si>
  <si>
    <t>LOBİ KONUSU</t>
  </si>
  <si>
    <t>SONUÇ</t>
  </si>
  <si>
    <t>Devam ediyor</t>
  </si>
  <si>
    <t>FORM</t>
  </si>
  <si>
    <t>REVİZYON TARİHİ:00</t>
  </si>
  <si>
    <t>REVİZYON:00</t>
  </si>
  <si>
    <t>SAYFA                : 1/1</t>
  </si>
  <si>
    <t>Cevap gelmedi</t>
  </si>
  <si>
    <t>26.03.20019</t>
  </si>
  <si>
    <t>Yönetim Kurulu tarafından yapılan sözlü değerlendirme neticesinde 2018 yılında Odamız tarafından 1000 adet afiş yaptırılıp İskenderun Esnaflarına dağıtılması ve bilbordlara yapıştırılmış olması sebebiyle yaptırılmamasına karar verişlmiştir.</t>
  </si>
  <si>
    <t>SONUÇ DURUMU</t>
  </si>
  <si>
    <t>Başarı ile tamamlandı</t>
  </si>
  <si>
    <t>Kabul edilmedi</t>
  </si>
  <si>
    <t>Toplam</t>
  </si>
  <si>
    <t>SAYISI</t>
  </si>
  <si>
    <t>ANALİZ</t>
  </si>
  <si>
    <t>Yönetim Kurulu tarafından yapılan değerlendirme neticesinde; Odamızda 22 Meslek Komitersi olması ve her bir grubun bu tür taleplerine yönelik Oda bütçesinin uygun olmaması sebebi ile kabul edilmedi.</t>
  </si>
  <si>
    <t>04. meslek komitesinin 22.01.2019 tarih ve 10 sayılı kararrına istinaden; Sektörde olan üyelerimize 23.02.2019 tarihinde Cumartesi günü düzenleyeceğimiz sektörle buluşma kahvaltısında grubumuz da olan üyelerimizin sorunlarını dinlemek Kosgeb ile ilgili olarak odamız bünyesinde olan Kosgeb danışmanı Dilek YALÇIN’nın üyelerimize bilgi verilmesi konusunda kahvaltı programı masraflarının odamız tarafından ödenmesi talep edilmiştir.</t>
  </si>
  <si>
    <t>01 meslek komitesinin Didim Ticaret Odası Meclisi tarafından 19.12.2018 tarih ve 10 sayılı kararının 6. gündem maddesinde alınan karara istinaden;tacir ve sanayiciler tarafından üretilen mal ve hizmetlerin azami fiyat tarifelerinin düzenlenmesi hakkında yönetmenlik gereğince 250 gr ekmeğin fiyatı 1,50-tl olarak onaylanmıştır.  Bu karar gereği Odamız meclisi tarafından bu ve buna benzer kararları alıp alamayacağı araştırılması ve bakliyattaki KDV’nin satışta da alışta ki gibi %1 olarak uygulanması için çalışma yapılması talep edilmiştir.</t>
  </si>
  <si>
    <t xml:space="preserve">24.04.20149 </t>
  </si>
  <si>
    <t>09. Meslek Komitesinin 22.01.2019 tarih ve 10 sayılı kararına istinaden; Sektörde yeni çıkan yasaya göre marketlerden alış veriş yapan üyelerimizden alınan poşet parasının alınması konusunda büyük sıkıntılar yaşanmaktadır ulusal marketlere hiçbir itirazda bulunmayan vatandaş yerel marketlerde sorun yaratmaktadır. Bu hususun göz önüne alınarak poşet yasasının yerel esnafın muaf tutulması konusun da çalışmaların yapılması kararı alınmıştır.</t>
  </si>
  <si>
    <t xml:space="preserve">09 Meslek Komitesinin 25.09.2019 tarih ve 13 sayılı kararına istinaden; Bu sene odamızın ramazan ayında her yıl olduğu gibi yapacağı erzak yardımlarının grubumuzda olan üyelerimizden alınmaktadır. Perakende satışı yapan gıdacıların tümü bizim grubumuza kayıtlıdır. Bu sebepten dolayı ramazan erzak yardımları konusunda yönetim kurulumuz komitemizden meclis üyesi Yılmaz ÇAĞAN’nın komisyona dahil edilmesini talep ediyoruz. Erzak yardımlarında odamıza kayıtlı olup da bu zamana kadar hiçbir şekilde fiyat dahi alınmayan üyelerimiz bulunmaktadır. Grubumuz üyesi olan Yılmaz ÇAĞAN zaten perakende market işi ile faaliyet göstermektedir. Bu konunun hassasiyetle yönetim kurulumuzdan Yılmaz ÇAĞAN’nın komiteye alınması yönetim kuruluna yazı yazılması konusunda karar alınmıştır. </t>
  </si>
  <si>
    <t xml:space="preserve">Odamız 06.05.2019 tarih ve 998 sayılı yazı ile Ramazan ayı dolayısıyla yapılacak olan gıda yardımı ile ilgili Yönetim Kurulunda bu konu ile ilgili komisyon kurulmadığından dolayı Meclis üyesi Yılmaz ÇAĞAN’ın gıda yardım paketleri hakkında fikri alınmak üzere telefon ve yüz yüze görüşme sağlanmıştır.   </t>
  </si>
  <si>
    <t>12 .Meslek Komitesinin 22.04.2019 tarih ve 14 sayılı kararına istinaden;  İzmir Ticaret Odası (İZTO) Otomotiv Meslek komitesinin üzerinde çalıştığı Türk Standartları Enstitüsü’nün tst11075 Revizyonu dahilin de 4.2.17, 4.1.18, 4.2.19, 4.2.20 ve 4.2.21 maddeleri sektör için uygun olmadığından yeni standarttan kaldırılması ile ilgili girişimde bulunulduğu öğrenilmiştir. Söz konusu standart, komitemiz tarafından incelenmiş olup İZTO’nun uygun görmediği maddeler tarafımızca da uygun bulunmamıştır. Konu yönetim kurulumuza bildirilmesi kararı alınmıştır.</t>
  </si>
  <si>
    <t>ALTUN GIDA MADDELERİ LTD. ŞTİ. Rusya Federasyonunun ürünleri siyasi olarak engellemesi, geri iade etmesi. Uzun süreli gümrüklerde normalinden daha uzun süre bekletilmesi ve çürümeye sevk edilmesi ciddi kayıplar yaşamalarına sebep olduğu tarafımıza bildirilmiştir. Türkiye geneli ve bölgemizde geçen sert hava koşullarının büyük oranda ürün ve kalite  kaybına yol açmış, Sezon öncesi sert dalgalanan döviz kurları nedeni ile işçilik, nakliye, ambalaj, elektrik v.b. giderlerin yükselmesi, yatırım yapmak için almış oldukları kredilerin kur farkından dolayı yükselmesi ve kaynakları kur farkına kullandıkları için işletme kredilerinin yetersizliği, mevcut piyasa koşullarındaki kredilerin yüksek faizli olmasından dolayı işletme sermayesini etkilediği tarafımıza bildirilmiştir. FİRMANIN BEKLENTİLERİ: Ziraat Bankasından kullanmış oldukları kredinin 25.000.000 TL'ye çıkarılması, işletme kredisi vadesinin 2+5 senelik uygun faiz oranları ile işletme kredisi olanaklarından yararlanmak istemektedirler</t>
  </si>
  <si>
    <t>EDESAN MAKİNE FİLTRE LTD. ŞTİ.: Bu firmamız 1.000.000 USD kredi talep etmektedir. Almak istediği kredi ile ilgili teminatının hazır olduğu ve geri ödemesinin sorunsuz yapılabileceğini ve 20 kişilik istihdam sağlayacağını belirtmiştir. (2010 tarihinden beri Dünyanın sayılı otomotiv ekipman üreticilerinden MAHLE Component firmasına filtre imalatında kullandıkları makine imalatını tedarik etmekteler. )</t>
  </si>
  <si>
    <t>17. Meslek Komitesinin 23.01.2019 tarih ve 10 sayılı kararına istinaden;  Hatay Büyük Şehir Belediyesinin yeni yapılan şehir içi yol güzergâhlarının kimi bölgelerde sıkıntı kimi bölgelerde rahatlama olduğu gözlenmektedir. Yol kavşaklarında trafik ışıklarının eksik olması yolcu yaya geçişlerinin olduğu yerlerde ışık konulması gözlenmiştir. Konu hakkında üyelerimizin de fikri alınması talep edilmiştir.</t>
  </si>
  <si>
    <t xml:space="preserve">Odamız üyesi olan Gümrük Müşavirleri tarafından İskenderun’unda  ihracat ve ithalat ürünlerinin analizleri için Gümrük Laboratuvarna ihtiyaç duyulması nedeniyle İskenderunda Gümrük Laboratuvarı kurulması talep edilmiştir. </t>
  </si>
  <si>
    <t>18.02.2019 tarih ve 45 sayılı Yönetim Kurulu Kararına istinaden; 23.02.2019 tarihinde Odamızda "Çelik Yapı Yönetmeliği" semineri yapılmıştır.</t>
  </si>
  <si>
    <t xml:space="preserve">29.11.2019 tarihinde kabul edilen 10.12.2018 tarih ve 30621 sayılı Resmi Gazetede yayımlanarak yürürlüğe giren taşıma amaçlı kullanılan plastik alışveriş poşetlerinin ücretlendirilmesi hükme bağlanmıştır. </t>
  </si>
  <si>
    <t>Demir çelik ve filtre sektöründe bulunan üleyerimizin kaynakçılık konusunda nitelikli personel ihtiyacının giderilmesi için Kaynakçılık Okulu açlıması talep edilmiştir.</t>
  </si>
  <si>
    <t xml:space="preserve">Yerel seçimler sonrasında İskenderun Belediyesi tarafından  talep edilen tüm bakım ve budama işlemleri yapılmıştır. </t>
  </si>
  <si>
    <t xml:space="preserve">12. meslek komitesinin 28.01.2019 tarih ve 10 sayılı karara istinaden Üyelerimizden gelen şikâyetler üzerine sahil boyunda yer alan ağaçların çok fazla yükseldiği, deniz görüntüsünü kapattı ğı ve çevre kirliliğine sebebiyet vermesi nedeni ile İskenderun Belediyesi tarafından gerekli budama ve bakım işlemlerinin yapılması talep edilmiştir. </t>
  </si>
  <si>
    <t>19. Meslek Komite Başkanlığından gelen seminer talebi yazısına istinaden; Odamızda 23.02.2019 tarihinde 19. Meslek grubu üyelerine yönelik çelik yapı yönetmeliği semineri yapılması talep edilmiştir.</t>
  </si>
  <si>
    <t>02. meslek komitemizin 25.02.2019 tarih ve 10 sayılı karar istinaden; Sektörde maden ocakları işletmesi yapan üyelerimiz patlama ruhsat izinleri Enerji Bakanlığında evrak işlerinin uzamasından işletmelerimiz patlatma izinlerinin alamamasından çok büyük sıkıntılara girmektedir üyelerimiz firmalarını kapatacak konuma gelmiştir. Patlatma izinlerinin bir an önce verilmesi talep edilmiştir.</t>
  </si>
  <si>
    <t>05. Meslek komitesinin 25.02.2019 tarih ve 11 sayılı kararına istinaden;   Mobilyacılar sektöründe kümelenme çalışması yapılacak olup bu çalışma için sektörün bilinçlendirilmesi amacıyla bilgilendirme toplantıları düzenlenmesi talep edilmiştir.</t>
  </si>
  <si>
    <t>11. Meslek Komitesinin 26.02.2019 tarih ve 11 sayılı kararına istinaden; Odamız 2019-2022 stratejik planını hazırlamak üzere iç paydaş anketi yapılmış olup sektörün gelecek 4 yılda yapabilecekleri, olmasını talep ettikleri sektörün sorunları görüşülmüştür. Anket sonuçları stratejik plan hazırlanmasında dikkate alınacaktır Sektörde piyasada kurumsal firmaların her malzeme cinslerini satmaları ve internet üzerinden e- ticaret satışları sektörü sıkıntıya sokmaktadır. Bununla ilgili olarak gerekli önlemlerin alınması konusunda çalışmaların yapılması talep edilmiştir.</t>
  </si>
  <si>
    <t>03. meslek komitemizin 27.02.2019 tarihe ve 11 sayılı karara istinaden; Üyelerimizin ve meslek komitelerimizin ihracata yönelik yapmak istedikleri çalışmalar için odada sorumlu masanın belirlenmesi üyelerimizin yapacağı müracaatları için bilgilendirmenin yapılması oda da bulunan bilgi ve dokümanların paylaşılması için personel görevlendirilmesi talep edilmiştir.</t>
  </si>
  <si>
    <t>14. Meslek Komitesinin 24.04.2019 tarih ve 13 sayılı kararına istinaden; Komitemiz petrol istasyonu sahibi üyelerimizin dağıtım şirketlerinin kendilerini toplamda maksimum brüt karlılık oranlarının altında fiyatlarla Bölgemiz ve Türkiye genelinde yakıt satmakta olmaları üyelerimizi zor durumda bırakmaktadır. Bunun hangi şekillerde gerçekleşmekte olduğu araştırılmasına konu ile ilgili bilgi toplanmasına ve çözümü ile ilgili araştırma yapılması  talep edilmiştir.</t>
  </si>
  <si>
    <t>18.Meslek Komitesinin 27.03.2019 tarih ve 12 sayılı kararına istinaden; 08.04.2019- 26.04.2019 tarihleri arasında İSADER ve Odamız ile ortak olarak sigortacılık mesleki eğitimi yapılması talep edilmiştir.</t>
  </si>
  <si>
    <t>İSADER ve Odamız işbirliği ile 08.04.2019- 26.04.2019 tarihleri arasında Odamızda Sigortacılık mesleki eğitimi düzenlenmiş ve 48 kursiyer sertifika almaya hak kazanmıştır.</t>
  </si>
  <si>
    <t>Odamız 16/07/2014 tarih ve 16 sayılı Meclis Kararına İstinaden 60.650,00-TL sermaye ile % 5 hisse ile Hatay Mustafa Kemal Üniversitesi içerisinde bulunan Teknopark'a ortak olmuştur. İskenderun'da İSTE Üniversitesi bünyesinde Teknopark kurulması konusunda İSTE Üniversitesi Rektörü tarafından Meclis üyeleri bilgilendirilmiş olup, İskenderun Teknoparkın kurulmasıyla ilgili çalışma başlatıldı. 10.03.2019 tarihimde  Cumhurbaşkanın Hatay'da yaptığı konuşmada Teknopark Geliştirme Merkezinin İskenderun Teknik Üniversitesinin içerisine kurulmasına karar verildiğini açıkladı ve Resmi Gazetede yayınlandı. 07.01.2019tarih ve 39 sayılı Yönetim Kurulu Kararına istinaden; Hatay Mustafa Kemal Üniversitesi içerisinde bulunan Teknopark'a ortaklığının sona erdirilmesi ve hisselerin iade edilmesi talep edilmesine ve 2019 bütçemizde bulunan İSTE Üniversitesinde yapılacak olan Teknopark mahiyetinde bulunan binanın yapılması için iyi niyet mektubunun İSTE Üniversitesi Rektörlüğüne verilmesi talep edilmiştir.</t>
  </si>
  <si>
    <t>Odamız tarafından 228 üyemiz ile yüz yüze görüşme yapılarak anket doldurtulmuş olup, anketler sonucunda yapılan analizler  Büyükşehir Belediyesine iletilmiş ve UKOME'nin kararına istinaden kabul edilmemiştir.</t>
  </si>
  <si>
    <t>Ulaştırma ve Altyapı Bakanlığı VII. Bölge Müdürlüğü’ne D4 yetki belgesine kayıtlı taşıtın belirtilen güzergahta yolcu taşımacılığı yapmasında arz/talep dengesi ve taşıma düzeni açısından sakınca olmadığı görüşünü bildirilmiştir.</t>
  </si>
  <si>
    <t>17. Meslek komitesinin 24.04.2019 tarih ve 13 sayılı kararına istinaden; Ulaştırma ve Altyapı Bakanlığı VII. Bölge Müdürlüğü’nden gelen 78127177-215.02.02-E.1241 sayı ve 28.02.2019 tarihli yazıya istinaden araştırmalarımıza göre 70318188400 T.C. nolu Ali KUŞ adına kayıtlı 80 M 0013 plakalı aracın mevcut hatta zaten hattı olduğu aracını yenileme işlemi yaptığı öğrenilmiş olup D4 yetki belgesine kayıtlı taşıtın belirtilen güzergahta yolcu taşımacılığı yapmasında arz/talep dengesi ve taşıma düzeni açısından sakınca olmadığı görüşünün Bakanlığa iletilmesi talep edilmiştir.</t>
  </si>
  <si>
    <t>18. Meslek Komitesinin 24.04.2019 tarih ve 13 sayılı karara istinaden; Oluşan kazalarda su istimali önlemek amacı ile (alkollü, ehliyetsiz ) ve suç unsuru şahısların, araçların tespitinde emniyetinde sağlanması için saat 22.00’dan itibaren oluşan maddi hasarlı trafik kazalarının kaza raporunu kolluk kuvvetleri tarafından tutulması. Kolluk kuvvetleri tarafından tutulan kaza raporlarının ve alkol raporlarının kazaya karışanlar tarafından E- Devlet üzerinden alınabilmesi konusunda TOBB birliğinden görüş alınması konusunda yönetim kurulumuzun gerekli mercilerle yazışmaların yapılıp komiteye bilgi verilmesi talep edilmiştir.</t>
  </si>
  <si>
    <t>09. meslek komitemizin 26.03.2019 tarih ve 12 sayılı kararına istinaden ;Yerel marketlerden alış veriş yapılması konusunda halkımızın bilinçlenmesi için reklam panoları billboardlarda reklam verilmesi el broşürü üyelerimizin iş yerlerine asmaları için afişlerin yapılması talep edilmiştir.</t>
  </si>
  <si>
    <t>03. meslek komitemizin 27.03.2019 tarih ve 12 sayılı karar istinaden ; İskenderun ekonomik hayatından başarı sağlamış insanlarımızın başarı hikayelerini anlatacağı, yine İskenderun tarihi ve kültürel geçmişini anlatacak kişilerin davet edilerek konuşma programlarının düzenlenmesi talep edilmiştir.</t>
  </si>
  <si>
    <t>20. meslek komitemizin 24.04.2019 tarih ve 13 sayılı karara istinaden; Adana Ticaret Odasından 21.02.2019 tarih ve 543 sayılı gelen yazı özel eğitim kursları ve geçici düzenleme ile açılan temel liseler ile ilgili Milli Eğitim Bakanlıgı’nca yapılan düzenleme hakkında ki konunun Meslek grubumuzda bulunan üyelerimizle geniş çaplı bir toplantı yapılarak konunun bu toplantıda görüşülmesi talep edilmiştir.</t>
  </si>
  <si>
    <t xml:space="preserve">Meslek Komite üyesi Levent KILIÇÇIOĞLU ile yapılan görüşme neticesinde; Maden ocakları patlatma ruhsat izinleri Maden İşleri Genel Müdürlüğünün 10.04.2019 tarihli yazısı ile onaylandığı bilgisi alınmıştır. </t>
  </si>
  <si>
    <t xml:space="preserve">29.04.2019 tarih ve 55 sayılı Yönetim Kurulu kararına istinaden; 12. Meslek Komitesinin 22.04.2019 tarih ve 13 sayılı kararı gereği İzmir Ticaret Odası Otomotiv Meslek Komitesinin üzerinde çalıştığı Türk Standartları Enstitüsü’nün tst11075 revziyonu dâhilinde 4.2.17, 4.1.18, 4.2.19, 4.2.20 ve 4.2.21 maddeleri sektör için uygun olmadığından yeni standarttan kaldırılması konusunun Türkiye Odalar ve Borsalar Birliğine iletilmesine şeklinde karar alınmış olup, 06.05.2019 tarih ve 1022 sayılı yazı ile TOBB bildirilmiştir. </t>
  </si>
  <si>
    <t>12 .Meslek Komitesinin 25.03.2019 tarih ve 12 sayılı kararına istinaden; Şehir içinde çalışan dolmuşlar şehir merkezlerinde bulunan duraklardan yolcu alıp indirmelerinde durak dışında yolcu aldıkları ve indirdikleri için trafik sıkışıklığına neden olmaktadır. Bununla ilgili olarak Trafik büro amirliğine yazı yazılarak sorunun giderilmesi konusunda komiteye bilgi verilmesi talep edilmiştir.</t>
  </si>
  <si>
    <t>DOKÜMAN  NO: F-26</t>
  </si>
  <si>
    <t>YAYIN TARİHİ : 11.06.2018</t>
  </si>
  <si>
    <t>Hatay Deniz otobüsü ile ilgili01.02.2018-08.02.2018 ve 03.10.2018 tarihlerinde Odamızda yapılan toplantılarda istişare edilmiş olup, 14.05.2019 tarihinde yapılan toplantıda; yapılacak olan iskelede Valiliğe ait olamayan araziye göre projenin yapılması gerektiği, kişilere ait olan arazilere geçilmemesi çünkü kamulaştırma sürecin 3-4 yıl bu işi uzatacağı belirtilmiştir. Freeshop 30.000 yolcu üzerine yapıldığı için freeshop yapılmayacaktır. İskenderun gümrüğüne bağlı bir gümrük kapısı olarak kurulacak ve ayrı personel ve pasaport polisleri olacak bunların atanmalarının şimdiden yapılması gerekmekte olduğu belirtilmiştir. Taşucu iyi bir örnek oradaki yapılan işlemlerin aynısı burada yapılmalı. Proje için DOĞAKA dan danışman firmanın sağlıklı çalışması gerektiği, projenin çizilmesi yapımında DOĞAKA ya görev verilmiştir. İşlemlerim kamu kuruluşlarına verilen işlerin takibini Vali Yardımcısı Nursal Çakıroğlu'na Vali tarafından görev verilmiştir. </t>
  </si>
  <si>
    <t>02. meslek Komitemizizn 22.04.2019 tarih ve 13 sayılı karara Sektörde Arsuz kale köyü sınırlarında bulunan grubumuzda bulunan Arsuz Madencilik firmasının elektrik sorunlarından dolayı üretim yapamamaktadır. Telefon hattının da köyün içinde olması firmanın ikamet ettiği adreste hattın olmaması telefon ve internet sorununda olması firmamızı çok sıkıntıya sokmaktadır. Konu hakkında gerekli çalışmaların yapılması talep edilmiştir.</t>
  </si>
  <si>
    <t>06.Meslek Komite Başkanı ve Meclis Üyesi Muzaffer SEKÜÇOĞLU 24.04.2019 tarih ve 14 sayılı Meclis toplantısında İskenderun’daki inşaat sektörümüz dibe vurmuş, zor durumda belirsiz ve karanlık bir dönemde olduğu, 1/5000 imar planın askıdan indirilmesi ve imarlı arsalar açılması için çalışma yapılması,İnşaat sektörüne finans sağlanması ve finans sektöründe de bu faizlerin düşmesi,   İnşaat Müteahhitlik işi yapanlara uygunluk belgesi ve standart getirilmesini talep etmektedir.</t>
  </si>
  <si>
    <t>28.11.2018 tarihinde İSTE Üniversitesi Akademisyenlerinin katılımı ile yapılan toplantıda 3. Meslek Komitesinin; işletmelerini geliştirebilmek ve üretimlerini arttırabilmek adına bir danışmanlık desteğinin alınabilmesi adına İskenderun Teknik Üniversitesi’ne yazmış olduklarına yazıya istinaden gerçekleştirilmiştir. 3. Meslek komite üyeleri, firmaların sistemlerini geliştirebilmeleri ve daha başarılı olabilmeleri adına kendilerine akademisyenler tarafından bir yol haritasının çizilmesini ve genel mentörlük hizmetinin sağlanmasını talep ettiklerini dile getirmişlerdir. İSTE öğretim üyeleri de meslek komite üyelerinin isteği doğrultusunda konu başlıklarının çıkarılmasını ve firmalarla hem özel hem de toplu olarak görüşmelerin yapılmasını uygun bulduklarını belirtmişlerdir. 
Akademisyenler tarafından firmaların mevcut durumlarının incelenmesinin ve firmalara AR-GE ve projeler konusunda detay bilgi verilmesinin, işletmelere yönelik anketlerin düzenlenmesinin yapılabileceği görüşülmüştür.İSTE Üniversitesi Dr Öğr.Üyesi Ersin Bahçeci tarafından Akçelik Boru A.Ş. firmasına danışmanşlık hizmeti verilmektedir.
13.05.2019 tarih ve 57 sayılı Yönetim Kurulu toplantısında yapılan istişare neticesinde; tarafınızdan üyelerin yurtdışı iş gezileri öncesinde üyelerle birebir iletişime geçilmesi, üyenin gideceği ülke hakkında bilgilerin hazırlanarak üyeye sunulması, yurtdışında görüşülebilecek kişilerin irtibatlanmasının sağlanması kararı alınmıştır. Bu işlemlerin tarafınızdan yürütülmesi ve akabinde raporlanması konusunda Dış Ticaret Memuru Meltem KARTAL görevlendirilmiştir.</t>
  </si>
  <si>
    <t>02 Meslek Komitesinin 27.05.2019 tarih ve 14 sayılı kararına istinaden; Sektörde yaşanan sıkıntılarda firmalarımız İskenderun sanayisinden alım yapacakları zaman başka çevre İl ve ilçelerden alınan lastik, makas, filtre, Kayış, Rulman gibi yedek parça ve hizmet alımlarının çok pahalı olduğu gözlenmiştir. Bu konuda pahalı olma nedenlerinin otomotiv sektöründe olan 12. Grup komite başkanına bilgi verilmesi bu konun araştırılarak komitemize bilgi verilmesi kararı alınmıştır.</t>
  </si>
  <si>
    <t>14 Meslek Komitesinin 22.05.2019 tarih ve 14 sayılı kararına istinaden;Akaryakıt sektöründe Çalışma ruhsatı ile ilgili Hatay Büyük Şehir Belediyesine bağlı ruhsat biriminde olan Müdür Erkan DEDEOĞLU’nun odamıza davet edilerek grubumuzda olan üyelerimize bilgi verilmesi konusunda toplantının düzenlenmesinde Yönetim kurulumuzun ilgili yerlerle yazışmalar yaparak komitemize bilgi verilmesi konusu görüşüldü.  Odamıza gelen 21.05.2019 tarihli 21. Meslek Komite başkanı Rafi SÜMBÜLTEPE’nin dilekçesine istinaden; Hatay Büyük Şehir olması sebebi ile beldelerin ilçelere bağlanması isimlerinin değişmesi mahalleye dönüşmesi Büyük Şehir Belediyesince ruhsat yenilemelerinde zorluklar yaşanmaktadır. Bu sebeple Büyük Şehir Ruhsat Daire Başkanlığı’nın yetkililerinin odamıza gelerek akaryakıt istasyon bayileri ile toplantı düzenleyerek bilgi alınmasını bu sebeple 21. Meslek Komite Başkanı Rafi SÜMBÜLTEPE’nin dilekçesin de belirtiği hususların görüşülmesi kararı alınmıştır.</t>
  </si>
  <si>
    <t>21 Meslek Komitesinin 25.02.2019 tarih ve 11 sayılı kararına istinaden; Bölgedeki yapı kooperatiflerine zorunlu kılınmış olan arıtma tesislerinin Hatay Büyük Şehir Belediyesi uhdesinde bırakılmak üzere arıtma tesislerinin bakım onarım ve sorumluluğu bırakılması konusunda Yönetim Kurulumuza yazı yazılarak ilgili mercilerle yazışmalar yaparak komitemize bilgi verilmesi talep edilmiştir. 27.05.2019 tarih ve 14 sayılı kararına istinaden; İskenderun ve Arsuz çevresinde bulunan kooperatiflerde mevcut arıtma tesislerinin, İlimizin Büyük Şehir Belediyesi olması sebebi ile arıtma tesislerinin Büyük Şehir Belediyesine devri konusunda yönetim kurulumuzun ilgili mercilerle yazışmalar yaparak komitemize bilgi verilmesi konusunda karar alınmıştır.</t>
  </si>
  <si>
    <t>10. Meslek Komitesinin 28.05.2019 tarih ve 14 sayılı kararına istinaden; İlçemizde bulunan limanlarımıza yurt dışından gelen gemilerin içinde çalışan personelin liman dışına çıkma süresi 3 gün olarak belirlenmiştir. Limana yanaşan gemiler şehrimizde kalma süresi en az 10-15 gündür. Gemide çalışan personelin iç piyasaya canlılık katması esnafımızdan alış veriş yapması dövizin piyasaya girmesi açısından geminin limanda kaldığı sürece izin verilmesi konusunda yönetim kurulumuzun ilgili mercilerle yazışmalar yaparak komitemize bilgi verilmesi konusunda karar alınmıştır.</t>
  </si>
  <si>
    <t xml:space="preserve">1. Hatay Turizm ve Gastronomi Günleri kapsamında Hatay Valiliği, Büyük Şehir Belediye Başkanlığı, Antakva İskenderun TSO, Sivil toplum Kuruluşları, Hatay'ın her yönüyle (tarih, tabiat, sanayi, turizm, gastronomi vs) Türkiye tanıtımını yapmak Hatay'a insanların ilgisini çekerek onların Hatay'a gelmelerini sağlayarak Hatay esnaf, sanayici, ve turizmci vs kalkınmasına katkıda bulunmaktır. 26-29 Eylül 2019 tarihinde İstanbulda Hatay tanıtım günleri etkinliği yapılması kararı alınmıştır. </t>
  </si>
  <si>
    <t>02.Meslek Komite üyesi Levend KILIÇÇIOĞLU 22.05.2019 tarih ve 15 sayılı Meclis toplantısında; Ülkemizde Madencilik bulunması gereken yerde değildir. Ülkemizde Madencilik sektörü uzun zamandan bu yana yeterli desteği görmemiştir. Göz ardı edilmiş, üretim teknolojik açıdan diğer ülkelerle rekabet edecek seviyeye ulaşmamıştır. Ülkemizin Madencilik sektörüne yön verecek kalıcı ve günün koşullarına uygun bir madencilik politikasının olmayışı, sektörü içinden çıkılmayacak durumlar içine itmiştir. Mevcut yasalarla Madencilik sektöründe bir yatırım yapmak mümkün değildir.  Artık madencilik sektörüne yön verecek kalıcı ama zaman içerisinde günün koşullarına göre değişen esnek bir maden politikasının olması gerekmektedir. Madencilik faaliyeti ile ilgili ruhsatlar Enerji Bakanlığı tarafından verilmektedir. Ama bu ruhsatlar için yaklaşık 25 ayrı birimden izin alınması gerekmektedir. Bu süreç yaklaşık 3 yıl sürmektedir. Ayrıca Maden Ocaklarının şehir dışında, dağ yamaçlarında ve dağ tepelerinde olmaktadır. Bunların güvenlik sorunları enerjiye ulaşmadaki problemleri, yol olmadığından yol yapımının hiçbir kurum tarafından üstlenilmemesi yatırımcıyı zorlaştırmaktadır.Bu konularda çalışma yapılmasını talep etmiştir.</t>
  </si>
  <si>
    <t>02.Meslek Komite üyesi Levend KILIÇÇIOĞLU 22.05.2019 tarih ve 15 sayılı Meclis toplantısında; Mermer kesim ve satış işiyle uğraşan firmalarımız dağlık durumda bulunmaktadır. Yapılacak bir yerleşkeye taşınma istekleri bulunmaktadır. Ayrıca gene bu arkadaşlarımızın mermer işi ile uğraşan kayıt dışı satıcılarla Suriyeliler denetim altına alınması gerekmektedir. Çünkü vergi vermenin dışarıdan ucuz iş gücü, ucuz mal teminiyle haksız bir rekabete sebebiyet veriyorlar. Bunların dikkate alınmasını rica ediyoruz. Kurların yüksekliği, enerji girdi maliyetlerinin yüksekliği otomatikman fiyatlara yansıdığı için etki yapmaktadır..Bu konularda çalışma yapılmasını talep etmiştir.</t>
  </si>
  <si>
    <t>03.Meslek Komite Başkanı Abit EROL 22.05.2019 tarih ve 15 sayılı Meclis toplantısında; bizim düşmanlarımızı sayarken fakirlik karşısında sanatı söyledik. Bir çoğunlukla sanatsız olduğumuz söyleniyor. Yani ne iş yaparsın her işi yaparımdan geliyor. Bunun yerine kalifiye elemanların yetiştirilmesi hususunda çevrenizde bu konuda örnek model olan Gaziantep’teki çalışmaları esas alabiliriz. Ticaret Odamızla Organize Sanayi işbirliğiyle dâhil olduğu işbirliğiyle bu konuda kalifiye elemanlarının yetiştirilmesi, olanlarının arada bir eğitim almaları konusuna bir katkı getirebiliriz. Bunun içerisinde bu meslek okullarında Gaziantep uygulamaya geçti. Bizim bildiğimiz Meslek Liseleri, bu meslek okulları bu kalifiye elemanlarını daha disipline öğrenmiş işlerini yetiştirmelerini sağlıyorlar. Son dönemlerde üniversitelerde öğrencilerini bazen bir yıl bazen 6 ay işletmelere gönderiyorlar ve bu öğrencileri biz gözlemliyoruz. Onlar diyorlar ki biz eğitimimizin önemini şimdi anladık ve benim 6 ay o süreçte artık yarım tecrübe sahibi insanlar olarak hizmet vermeye başlıyorlar. Çok faydalı olduğunu görüyoruz. .Bu konularda çalışma yapılmasını talep etmiştir.</t>
  </si>
  <si>
    <t>10.05.2019 Tarih ve 1063 sayılı yazı ile Trafik Büro amirliğine yazıldı. İlçe Emniyet Müdürlüğünün 18.06.2019 tarih ve 1834 sayılı yazısı ile trafik sıkışıklığı giderilmesi konusunda gerekli çalışmaların yapıldığı bildirilmiştir. 21.06.2019 tarih ve 1312 sayılı yazı ile Meslek Komite Başkanlığına tebliğ edilmiştir.</t>
  </si>
  <si>
    <t>04. Meslek Komitesinin 25.06.2019 tarih ve 15 sayılı kararına istinaden; Sektörde sınır komşumuz olan Suriye’nin Afrin şehrini ziyaret edilmesi sektörümüzde olan firmalarımızın orada yapılacak olan ticaretler hakkında bilgi edinmesi maksadı ile Yönetim Kurulumuzun Odamıza kayıtlı olan tüm firmalarımızı Afrin şehrine götürmesi orada olan yetkililer ve ticaret yapan iş adamları ile istişarede bulundurmaları gerektiği kanaatindeyiz. Konu hakkında Yönetim Kurulumuza yazı yazılarak gerekli çalışmaların yapılması komitemize bilgi verilmesi konusunda karar alınmıştır.</t>
  </si>
  <si>
    <t xml:space="preserve">17. Meslek Komitesinin 26.06.2019 tarih ve 15 sayılı kararına istinaden; Sektörde geçici ihracat kiralama yolu ile hac döneminde Suudi Arabistan’a gidecek olan araçlarımız Irak hükümeti transit geçiş izni verilmemektedir. 2 aydan beri Türk araçlarını Irak Arap Bölgesine sokulmamaktadırlar. Bununla ilgili olarak gerekli çalışmaların yapılması konusunda Yönetim Kurulumuz yazışmalar yaparak komitemize bilgi verilmesi kararı alınmıştır. </t>
  </si>
  <si>
    <t xml:space="preserve">21. Meslek Komitesinin 24.06.2019 tarih ve 15 sayılı kararına istinaden; Konut yapı kooperatiflerinin deşarj sistemi arıtma tesislerinin Büyük Şehir Belediyesine devri ile ilgili Çevre Bakanlığı İl Müdürlüğü nezdinde girişimlerde bulunulmuş ancak çevre kanununa göre bu devrin yasal zorunluluk olmadığı sonuca varılmıştır. Bu devrin iyi niyetler çerçevesi içerisinde Büyük Şehir Belediyesi Çevre Dairesi Başkanlığı ile görüşme yapılmasına ve kooperatiflerin büyük oranda ki ceza müeyyidelerine uğramamaları konusunda bir sonuca gitme çalışması yapılması gerekmektedir. Bu itibar ile odamız Yönetim Kurulu ilgili mercilerle görüşüp yazışmaların yapılması komitemize bilgi verilmesi konusunda karar alınmıştır. </t>
  </si>
  <si>
    <t>Hatay Büyükşehir Belediyesine 10.05.2019 tarih ve 1064 yazı yazıldı. Hatay Büyükşehir Belediyesi Su ve Kanalizasyon İdaresi Genel Müdürlüğü İşletmeler Dairesi Başkanlığının 09.07.2019 tarih ve 468-7070 sayılı cevabi yazısında kooperatif arıtma tesisleri işletmelerinin sorumluluk alanlarında olmadığı belirtilmiş olup, 16.07.2019 tarih ve 1481 sayılı üst yazı Komite Başkanlığına tebliğ edilmiştir.</t>
  </si>
  <si>
    <t>08.Meslek Komite Başkanı Yasın YILDIZ 26.06.2019 tarih ve 16 sayılı Meclis toplantısında; sektörümüzün en önemli sorunlarının başında yakıt geliyor.Personel sorunu, maliyet artışları her sektörde olduğundan dolayı enflasyon kaliteli eleman bulma sıkıntımız var. SSK primlerini yatıramıyoruz.  Diğer birçok sektörde devlet desteği oldu. Mobilya, beyaz eşya, otomobilde ÖTV indirimleri falan, fakat biz SSK primlerinde veya yakıt giderlerimizde destek alabilirdik. Devletin öyle bir desteği olmadı. Kalifiye eleman sıkıntımız var Toptancılar olarak para kazanamıyoruz.Bunun yanında diğer bir sorunumuz da parkomatlar. Arabalarımızla bizim her noktaya ayrı ayrı ürün gitmesi gerekiyor. Her noktaya gittiğiniz de bu arabaya bir parkomat fişi kesiliyor, daha önce Büyükşehirde görüşüldü bu fakat onlarda çok yüksek fiyat istediler. Bir diğer sorunumuz da bizim bir toptancı sitesi olmayışı son dönemde bununla ilgili çalışma yapıldı. Nardüzünde bir yer tahsis edildi. Fakat 1/5000’in itirazlarının sonuçlanması bekleniyor. En büyük sorun ulusal marketle. İlimizde toplam şu an 354 tane ulusal market var. 354 bu İskenderun bölgesinde 123 şube var. sayısın fazla olması çalışma sistemleri yerel marketleri olumsuz etkilemekte olup, bu konularda çalışmalar yapılması talep edilmiştir.</t>
  </si>
  <si>
    <t xml:space="preserve">12.04.2019 Gümrük Ve Ticaret Eski Bakanı ve Ekonomiden Sorumlu Ak Parti Genel Başkan Yardımcısı Sayın Nurettin CANİKLİ’ye  iletilmiş olup, ancak Yönetim Kurulu Başkanının randevu taleplerine dönüş yapılmamıştır. </t>
  </si>
  <si>
    <t xml:space="preserve">12.04.2019 tarihinde Gümrük ve Ticaret Eski Bakanı ve Ekonomiden Sorumlu Ak Parti Genel Başkan Yardımcısı Sayın Nurettin CANİKLİ’ye  iletilmiş olup,  ancak Yönetim Kurulu Başkanının randevu taleplerine dönüş yapılmamıştır. </t>
  </si>
  <si>
    <t xml:space="preserve">12.04.2019 tarihinde Gümrük ve Ticaret Eski Bakanı ve Ekonomiden Sorumlu Ak Parti Genel Başkan Yardımcısı Sayın Nurettin CANİKLİ’ye iletilmiş olup,  ancak Yönetim Kurulu Başkanının randevu taleplerine dönüş yapılmamıştır. </t>
  </si>
  <si>
    <t>10. Meslek Komitesinin 23.07.2019 tarih ve 16 sayılı kararına istinaden; Sektörde kalifiye eleman olarak işe alınan kişilerin deneme süresi dolmadan işten ayrılmaları halinde işverenler hakkında şikâyette bulunmaları sonucunda Arabulucuya sevk edilmesi, işverenin zaman kaybı yaşamasına sebebiyet vermekte olup, bu tür mağduriyetlerin yaşanmaması için Çalışma ve Sosyal Güvenlik Bakanlığına iletilmek üzere Türkiye Odalar ve Borsalar Birliğine konunun iletilmesi için yazışmalar yapılmasına karar verilmiştir.</t>
  </si>
  <si>
    <t xml:space="preserve">12. Meslek Komitesinin 22.07.2019 tarih ve 16 sayılı kararına istinaden; Hatay Büyükşehir Belediyesinin Haziran ayı içerisinde iş yerini açmakta zorluk yaşayan esnafları tek tek gezerek önceki yıllarda belirlemiş ve tahsil etmiş olduğu levha ve reklam vergilerini çok ciddi anlamda yükselterek tahakkuk fişlerini imzalatmak sureti ile dağıttığı gözlenmiştir. Tüm sanayi esnafı imza toplayıp dilekçe vermesine rağmen itiraza red yazısı göndermiştir. Bu hususta odamız yönetim kuruluna yazısı yazılarak ilgili mercilerle yazışmalar yapılarak komitemize bilgi verilmesi konusunda karara alınmıştır. </t>
  </si>
  <si>
    <t xml:space="preserve">18. Meslek Komitesinin 24.07.2019 tarih ve 16 sayılı kararına istinaden; Sigorta Acenteleri olarak yaşadığımız olaylar nedeniyle saat 22.00’den sonra oluşan maddi hasarlı kazalarda alkollü ve ehliyetsiz sürücülerin yaptığı kazalarda mağduriyetlerin giderilmesinin yanında suç unsuru teşkil eden sürücülerin ve araçların tespit edilmesi, bunun yanında kazaya karışan kişilerin can güvenliğinin de sağlanmasıdır. Ayrıca tek taraflı ve kaza yeri terk edilen kazalarda tutulan tutanaklar mobil tutulmadığı için birkaç gün sonra anlaşmalı tutanaklar tutulabilmektedir. Bütün bunların önlenebilmesi için saat 22.00’den sonra oluşan kazaların hem kolluk kuvvetleri tarafından tutulması hem de tutanağın mobil tutulmasıdır. Mobil tutanak sayesinde e-devlet üzerinden alınabilecek raporlar suiistimalleri engelleyeceği gibi hem sigortalının hem de sigorta şirketlerince ödenen haksız tazminatlar engellenebilecektir. Bu mağduriyetlerin giderilmesi kamu yararı sağlayacak olması sebebiyle gerekli çalışmalar yapılması amacıyla ilgili mercilere konunun taşınması ve tarafımıza bilgi verilmesine karar verilmiştir.   </t>
  </si>
  <si>
    <r>
      <rPr>
        <sz val="9"/>
        <color theme="1"/>
        <rFont val="Times New Roman"/>
        <family val="1"/>
        <charset val="162"/>
      </rPr>
      <t xml:space="preserve">04. Meslek Komitesinin 23.07.2019 tarih ve 16 sayılı kararına istinaden; Yurtdışından İskenderun Limanına gelen Angus gemilerinde oluşan kötü kokunun İskenderun körfezini, şehrin havasını ve insanların sağlığını ciddi şekilde tehdit etmektedir. Bu sorunun ortadan kaldırılması amacıyla ilgili Çevre ve Şehircilik Bakanlığına iletilmek üzere Türkiye Odalar ve Borsalar Birliğine yazışma yapılmasına karar verilmiştir.    </t>
    </r>
    <r>
      <rPr>
        <b/>
        <sz val="9"/>
        <color theme="1"/>
        <rFont val="Times New Roman"/>
        <family val="1"/>
        <charset val="162"/>
      </rPr>
      <t xml:space="preserve">
</t>
    </r>
  </si>
  <si>
    <t>03 Meslek Komitesinin 23.01.2019 tarih ve 10 sayılı kararına istinaden; Üniversite ile yapılacak çatı mentörlük çalışmalarının başlatılması ile ilgili ilerleme durumu hakkında bilgi verilmesi,                                                                                                                               Ayrıca giderleri; Meslek komiteleri üyeleri tarafından karşılanmak üzere, yurt içi ve yurt dışı meslek eğitimi ve firma ziyaretleri düzenlenmesinin organizasyonunu oda tarafından yapılmasına uygunluk verilmesi, talep edişlmiştir.</t>
  </si>
  <si>
    <t>HAZ MERMER A.Ş.  Katar'daki firmadan alacağı hususu: 21 Ekim 2013 tarihinde tarihinde Arbtec Construction L.L.C firması ile “Msheireb Downtown Project” adlı projeyi yürütmek üzere protokol imzalamış. İki firma arasında yapılan sözleşmeye istinaden 31 Mayıs 2015 tarihinde işin bitirilerek teslim edileceği beyan edilmiştir. Teslim tarihine göre, aylık hak edişlerden kesilen %10 nakit teminat tutarı 14.663,410 QAR’da 2016 Temmuz ayı sonunda Haz Mermer Sanayi ve Ticaret Anonim Şirketi’ne ödenmiş olması gerekirken bu tarihe kadar ödeme yapılmamış.  Haz Mermer A.ş.’nin ana müteahhit ile yapmış olduğu sözleşmeye paralel olduğu için ( back to back) ana müteahhit, işverenden bu bedeli almadan Haz Mermer A.ş’ye ödeme yapmayacağını belirtmiştir. Qatar ve Birleşik Arap Emirlikleri arasında ambargodan dolayı Arbtec Construction L.L.C’nin herhangi bir fiyat farkı alabilmesi mümkün olmadığı tarafımıza bilgi verilmiştir. İşin gecikmesi ve 4 yıla yaklaşması sonucu, Haz Mermer A.Ş.’nin ciddi anlamda zarar etmesine ve neticede işi tamamlayabilmek için çok yüksek miktarda projeyi finanse etmesine neden olmuştur. Firma zor durumda kalarak bankalardan aldığı kredi taksitlerini ödeyememe noktasına geldiğini ifade etmiştir.</t>
  </si>
  <si>
    <t>10.05.2019 Tarih ve 1065 sayılı yazı ile TOBB Yazı Yazıldı 17.07.2019 tarih ve 7594 sayılı yazı ile TOBB'den cevabi yazısın ekinde bulunan   Emniyet Genel Müdürlüğünün yazısına istinaden; maddi hasarlı trafik kazalarının kaza raporunu kolluk kuvvetleri tarafından tutulması hususu yönetmelikte belirlenmişl olup, saat ayrımına göre düzenlenmesini öngören bir husus bulunmadığı ve kolluk kuvvetleri tarafından tutulan kaza raporlarının ve alkol raporlarının kazaya karışanlar tarafından E- Devlet üzerinden alınabilmesi konusunda ileriki dönemde değerlendirieceği  belirtilmiş olup, 24.07.2019 tarihinde Meslek komite Başkanlığına 1528 tarih ve sayılı üst yazı ile tebliğ edilmiştir.</t>
  </si>
  <si>
    <t>10.06.2019 tarih ve 60 sayılı YK toplantısında yapılan istişareye istinaden;  konu hakkında İskenderun Kaymakamlığına 11.06.2019 tarih ve 1240 sayılı yazı  yazışma yapılmış olup,gelen cevaba istinaden  komite üyeleri ile görüşülerek istişare edilerek, Deniz Ticaret Odası Başkanlığına 19.06.2019 tarih ve  1301  sayılı yazı ile yazışma yapılmıştır. İl Emniyet Müdürlüğünün 25.07.2019 tarih ve 293 sayılı cevabi yazısınd,geminin limanda kalış  süresi içinde 72 saatlik süreler ile tekrar liman şehri izin belgesi verildiği belirtilmiştir.29.07.2019 tarih ve 1549 sayılı yazı ile Meslek Komite Başkanlığına tebliğ edilmiştir.</t>
  </si>
  <si>
    <t xml:space="preserve">03. Meslek Komitesinin 24.07.2019 tarih ve 16 sayılı kararına istinaden; İskenderun’da serbest bölge kurulması için Yönetim Kurulu üyeleri ile bir araya gelinerek istişare edilmesine, istişare neticesinde alınan karara istinaden bir çalışma grubu oluşturulması talep edilmesine, çalışma grubunda Hatay Valiliği, Hatay Büyükşehir Belediyesi, İskenderun Kaymakamlığı, İskenderun Belediyesi, Deniz Ticaret Odası, Milli Emlak Müdürlüğü ve dâhil olabilecek diğer kurumların davet edilmesine, çalışma grubu oluşturulmasının kararının alınacağı bir toplantı düzenlenmesinin talep edilmesine karar verilmiştir. 
</t>
  </si>
  <si>
    <t>03. Meslek Komitesinin 24.07.2019 tarih ve 16 sayılı kararına istinaden; Odamız İSTE Üniversitesi ve Doğu Akdeniz Kalkınma Ajansı ile yapılan protokol neticesinde; İSTE Üniversitesi binasında kurulacak olan Kaynakçılık Mükemmeliyet Merkezi konusunda İSTE Üniversitesinde görevli bulunan Proje yürütücüsü hocanın davet edilerek, 03 Meslek grubu üyelerinin katılım sağlayacağı Odamızda bilgilendirme toplantısı düzenlenmesinin talep edilmesine karar verilmiştir.</t>
  </si>
  <si>
    <t>Hatay Büyükşehir Belediyesi Su ve Kanalizasyon İdaresi Genel Müdürlüğü İşletmeler Dairesi Başkanlığının 09.07.2019 tarih ve 468-7070 sayılı cevabi yazısında kooperatif arıtma tesisleri işletmelerinin sorumluluk alanlarında olmadığı belirtilmiş olup, 16.07.2019 tarih ve 1481 sayılı üst yazı Komite Başkanlığına tebliğ edilmiştir. 01.08.2019 tarifinde Rafi SÜMBÜLTEPE ile yapılan görüşme neticesinde Hatay Büyükşehir Belediyesi Su ve Kanalizasyon İdaresi Genel Müdürlüğü İşletmeler Dairesi Başkanlığından gelen yazının yeterli olduğu yeniden yazışmaya gerek kalmadığı ve ayrıca kendisinin Çevre ve Şehircilik İl Müdürü ile yaptığı görüşmede belediyelerin yapma zorunluluğu olmadığı konusunda bilgi verildiği belirtilmiştir.</t>
  </si>
  <si>
    <t>2019-2022 Oda stratejik planında 2020 yılında E-Ticaret sitesi açılması planlanmıştır</t>
  </si>
  <si>
    <t>İskenderun Sanayi Sitesi Yapı Kooperatifi Başkanı İbrahim AÇIKGÖZ tarafından belirtilen sorunlar İskenderun Belediye Başkanına iletildiği en kısa zamanda çözümleneceği belirtilmiştir.31.07.2019 tarihinde İskenderun Sanayi Sitesi Yapı Kooperatifi Başkanı İbrahim AÇIKGÖZ yapılan sözlü görüşme neticesinde sorunlar büyük ölçüde giderilmiş olup, geri kalan kısmı ile ilgili takipte olduğunu söylemiştir.                                                                                                                                                                                                                                                                                                                        *İşten ayrılan personellerin tazminat talepleri konusunda Çalışma ve Sosyal Güvenlik Bakanlığına iletilmek üzere 29.07.2019 tarih ve 1547 sayılı yazı ile TOBB Yazı Yazıldı cevap bekleniyor</t>
  </si>
  <si>
    <t xml:space="preserve">10.06.2019 tarih ve 60 sayılı YK toplantısında yapılan istişareye istinaden;  konu hakkında 12. Meslek Komite başkanlığına  11.06.2019 tarih ve 1238 sayılı yazı ile tebliğ edilmiştir. Haziran ayı komite toplantısında istişare edilmiş Komite Başkanı Cemil Bilgin tarafından gerekli araştırma yapılmış olup, sektörde fiyatlafrın yüksek olması, artan işçilik ve kira bedellerinin yüksek olması ve esnafın kar marjını yüksek tumak istemesi ile alakalı olduğu 16.08.2019 tarih ve 1735 sayılı yazı ile 02 meslek komite başkanlığına tebliğ edilmiştir. </t>
  </si>
  <si>
    <t>Yurtdışından İskenderun Limanına gelen Angus gemileri ile ilgili yaşanan sorunlara alınan önlemler ile ilgili 16.08.2019 tarih ve 1733 sayılı yazı ile 04 Meslek Komite Başkanlığına tebliğ edilmiştir.</t>
  </si>
  <si>
    <t xml:space="preserve">06. Meslek Komitesinin 26.06.2019 tarih ve 15 sayılı kararına istinaden; Sektörün Türkiye de istikrarın sağlanmasını istiyoruz. Mevcut faizlerinde düşmesini bekliyoruz. İnşaat sektörü lokomotif sektör olduğundan Türkiye’nin gelişmesinde ve işsizliğin önlenmesinde önemli rol oynamaktadır. Konut faizlerinin düşürülmesini piyasadaki istikrarın düzelmesi talebi kararı alınmıştır. </t>
  </si>
  <si>
    <t>Devlet Bankaları konut kredi faiz oranlarını %0.99'a düşürmesi ile ilgili yazı 16.08.2019 tarih ve 1732 sayılı yazı ile Meslek Komite Başkanlığına tebliğ edilmiştir.</t>
  </si>
  <si>
    <t>Toptancı sitesi ile ilgili çalışmalar konusunda lobi takibi yapılmaktadır.                                                                                                                                                                                                                                                                                                                                               CHP Hatay Milletvekili Mehmet Güzelmansur, zincir marketlerin çalışma gün ve saatlerine düzenleme getiren kanun teklifini TBMM Başkanlığı’na sundu. Teklif yasalaştığı takdirde, büyük ve zincir marketler, Pazar günü ve diğer resmi tatil günlerinde kapalı tutulurken, diğer günlerde ise saat 20.00’dan itibaren müşteri trafiğine kapanacaklar.</t>
  </si>
  <si>
    <t xml:space="preserve">Odamız tarafından yapılan araştırmalar  ve Didim Ticaret Odası ile yapılan görüşmeler neticesinde; ekmek fiyatlarının arttırılması konusu il esnaf ve sanatkarlar kooperatifinin almış olduğu kararlar doğrultusunda ilçelere gönderilen kararların işleme alınması il esnaf sanatkarlar kooperatifinin almış olduğu karar ne ise onu uygulamak zorunda olduğu ve  Odamızın herhangi bir yaptırım söz konusu olmadığı öğrenilmiştir.  </t>
  </si>
  <si>
    <t xml:space="preserve">29.07.2019 tarih ve 1550 sayılı yazı ile Hatay BüyükŞehir Belediye Başkanlığına yazılan yazıya 20.08.2019 tarih ve 1860/22325 sayılı yazı ile cevap verilmiş olup, ilan ve reklam vergisinin tahakkuk ve tahsilatı zorunlu olduğui, belediyenimn bu konuda takdir yetkisinin bulşunmadığı 23.08.2019 tarih ve 1763 sayılı yazı ile Meslek Komite Başkanlığına tebliğ edilmiştir.  </t>
  </si>
  <si>
    <t>23.08.2019 tarih ve 1759 sayılı yazı ile TOBB Yazı Yazıldı cevap bekleniyor</t>
  </si>
  <si>
    <t>02 Meslek Komitesinin 26.08.2019 tarih ve 17 sayılı kararına istinaden; KOBİ'lere yönelik devlet destekli alacakl sigortası konusunda TOBB'dan detaylı bilgi talep edilmiştir.</t>
  </si>
  <si>
    <t>12 Meslek Komitesinin 26.08.2019 tarih ve 17 sayılı kararına istinaden; İskenderun-Antakya E-5 karayolu üzereinde bulunan PTT hizmet binası önüne üst geçit yapılması için Hatay Büyükşehir Belediyesine yazı yazılması talep edilmiştir.</t>
  </si>
  <si>
    <t>09 Meslek Komitesinin 27.08.2019 tarih ve 17 sayılı kararına istinaden; Sektörde yaşanan sıkıntılar devam etmekte olup, Eylül ayı itibariyle yerel esnafa destek amacıyla, yerel esnaftan alışveriş yapılması kampanyası için billboard afiş ve reklam çalışmaları konusunda Yönetim Kurulu tarafından çalışmaların hızlandırılmasının talep edilmesine karar verilmiştir.</t>
  </si>
  <si>
    <t xml:space="preserve">20 Meslek Komitesinin 28.08.2019 tarih ve 17 sayılı kararına istinaden; Özel Eğitim Kurumlarına yönelik teşvik ve yeni uygulamalar konularında yapılan mevzuat değişikliği konusunda Eylül ayında Odamızda bilgilendirme toplantısı yapılmasına,      </t>
  </si>
  <si>
    <t>07.Meslek Komite Başkan Yardımcısı ve Meclis üyesi Sezer KARA 24.07.2019 tarih ve 17 sayılı Meclis toplantısında;İskenderun sahil kenti olmasından dolayı balık sektöründe olan bir çok firmalarımız ve müstahsiller var. Balık sektöründe donanımlı olarak Avrupa Birliği standartlarına uygun bir paketleme ve depolama tesisi olmamasından dolayı müstahsiller mağdur olmaktadır. Çünkü tek sıkıntı sağlık sertifikaları olmamasıdır. Böyle bir tesis yapıldığı zaman Sebze hali ve balık hali tam donanımlı Avrupa Birliği standartlarına uygun işleme paketleme depolama tesisi yapılırsa İskenderunda her balık işi yapan müstahsil bir ihracaatcı olabilir. Avlanan müstahsiller avladıkları balıkları getirip orada işler Avrupa standartlarında paketler ve bunları Ülkenin her tarafına gönderebilir. Bu nedenle İskenderun ve Arsuz bölgesinde Avrupa standartlarına uygun işleme ve paketleme tesisi yapılması konusunda, Iskenderun sınırları içerisinde Hayvan barınagı ve hayvan pazarı yapılması gerektiği hayvan pazarı olmamasından dolayı dışarıdan gelen tüccarlara yer olmamasından dolayı cazip gelmemekte, alıcıda hayvan pazarlarının daimi bir yeri olmaması toprak veya düzensiz olarak kurulan hayvan pazarlarına girip alış veriş yapmak dahi istememektedirler. Hayvan pazarının yapılması konusunda gerekli çalışmlar yapılması talep edilmiştir.</t>
  </si>
  <si>
    <t xml:space="preserve">07.Meslek Komite Başkan Yardımcısı ve Meclis üyesi Sezer KARA 24.07.2019 tarih ve 17 sayılı Meclis toplantısında;Tarım Bakanlığı her iki senede bir su ürünleri avlanma sirküleri hazırlamaktadır. Bu sirkülerde akdeniz bölgesinin istek ve taleplerini dile getirmek için bir temsilcide akdeniz bölgesinden alınması bakanlığımızdan görüş alınması konusunda   Akdeniz bölgesinde balık sezonu 15 Eylülde başlamaktadır. 15 Eylülde su sıcaklığının çok yüksek olması havanın sıcaklığı tutulan balıkların raf ürünü ve tazeliğini kaybetmesine sebebiyet veriyor. Balık sezonu 15 Eylül yerine 15 Ekimde açılıp 15 Mayıs’ta kapanırsa sektörün çok daha fazla kar elde edeceği kanaatindeyiz. Balık sezonu açılıp, kapanma tarihleri konusunda gerekli Bakanlıklardan görüş alınması konusunda    Hayvancılık sektöründe olan üyelerimiz yem fiyatlarının yanlış tarım politikalarından kaynaklı tarım alanlarının inşaat alanlarının dönüştürülmesinden sonra dışa bagımlı olduğumuzdan dolayı çok pahalıya yem almaktadır. Bu yem fiyatlarının çok yüksek olmasından dolayı üretim yapan firmalarımız dayanamamaktadır. Konunun Tarım Bakanlığından görüş alınması     Balıkçılık sektöründe ÖTV’siz yakıt alan firmalarımız dolar kurları yüksek olduğundan dolayı normal yakıt fiyatı ile ÖTV’siz yakıt fiyatları arasında bir fark kalmadığı balıkçıların maliyetlerinin düşürülmesi için KDV’den muaf tutulmaları talep edilmektedir.  Tavukçuluk sektöründe üretimde planlama yapılması gerektiği merdiven altı yapılan üretimlerin denetlenmesi konusun da görüş alınması  Kredi faiz oranlarının çok yüksek olması ve firmalarımızın kredi alamaması banka faiz oranlarının yüksek olması kredi alan firmalarımızın da bu oranlarda kullanışan krediden kar edilemeyeceğinden dolayı şube kapatarak küçülmeye girmektedirler. Bu gibi üretim yapan firmalarımıza vergi ve siğorta gibi ödemelerinde devlet destekleri ile desteklenmesi konusunda talepte bulunmuştur. </t>
  </si>
  <si>
    <t>Hatay Milletvekili Abdulkadir ÖZEL'e iletilmiştir.</t>
  </si>
  <si>
    <t>09.Meslek Komite Başkanı Mahmut KARAGÜZEL 24.07.2019 tarih ve 17 sayılı Meclis toplantısında;Hassa Tüneli İskenderun için çok önemli bir projeydi. Ama askıya alındı daha sonra tekrar yapılacağı söylendi. Başlatılacağı söylendi ama ülkenin içerisinde bulunduğu ekonomik dar boğazdan dolayı askıya alındı diye biliyorum. Hassa tüneli gerçekleşirse her herhalde İskenderun için çok büyük bir nimet olacaktır. Hassa Tüneline de Hatay’ın ilk kurucu ilk ve tek Cumhurbaşkanı Tayfur Sökmen’in de adı verilmesini talep etmiştir.</t>
  </si>
  <si>
    <t>09.Meslek Komite Başkanı Mahmut KARAGÜZEL 24.07.2019 tarih ve 17 sayılı Meclis toplantısında; Üyeler ticaretini geliştirmek için sürekli arayışlar içerisine giriyor ve yeni bir şeyler yapmaya çalışıyor. Tabi bu yeni bir şeyler yaparken de sürekli bu defa ceza yağmuruna tutuluyor. En küçük bir şikâyette, en küçük bir vatandaşın şikâyetinde Ticaret İl Müdürlüğü çok ciddi rakamlarda cezalar kesiyor. En basiti şöyle bir örnek vereyim. Bir damacana bayisini bir arkadaşımız satın alıyor. İşte 300 tane müşterisi var. Küçük bir esnaftan bahsediyorum bakın damacana satıyor, Damacanadan kazancı zaten 2 lira, 3 lira ve elinde kayıtlı müşterileri var. 300 tane müşteri o 300 tane müşteriye bu arkadaşımız mesaj atıyor damacanadan kampanya işte 2 alan 1 bedava gibi ve bu vatandaş şikâyet ediyor bilgim dâhilinde olmadan mesaj geldi diye. Ticaret İl Müdürlüğü bu arkadaşımıza 8 bin lira ceza kesiyor. Şimdi işini düzgün yapan doğru yapan esnaf kanunlar karşısında gerçekten çok zor durumda kalıyor. Her şey tüketiciden yana iş mahkemeleri çalışandan yana evet bu esnaf ne yapacak? Nasıl para kazanacağız? Nasıl ayakta duracağız? Ticaret İl Müdürlüğüyle karşı karşıya kalıyoruz. Bu konuda gerekli çalışmalafrın yapılması talep etmiştir.</t>
  </si>
  <si>
    <t xml:space="preserve">09.Meslek Komite Başkanı Mahmut KARAGÜZEL 24.07.2019 tarih ve 17 sayılı Meclis toplantısında;Zincir marketler konusunda en azından nüfus planlamasına göre hareket edilmesi veya kilometre bazında hareket edilmesini, bu konuda bir çalışma yapılması,                                                                                                                          Vergi levhası olmayan esnafların tüm sektörlerimizde sıkıntı meydana getirdiği gibi 09. gruptada sıkıntı meydana getiriyor. Ticaret ve Sanayi Odası bu konuda ne yapabilir  şu an vergi levhası olanları üye alıyoruz ama bu konuda odanıza neden üyeyim beni korumanız için, haklarımı korumanız için değil mi bu konuda neden bir çalışma yapılmıyor gibi bir söylemler var evet gerçekten de merdiven altı çalışan işletmeler olduğu gibi vergi levhasız çalışan bir takım yerlerde sektörü sıkıntıya düşürüyor.       En büyük isteklerimizden biri geleneksel hale getirilmesini istediğimiz hem yapılıp, hem de geleneksel hale getirilmesini istediğimiz ki bu sadece 9. grup için değil, bütün guruplarımız için faydalı olacak. Bütün İskenderun’un ekonomisine destek olacak bir yerel fuar istiyoruz. İskenderun Ticaret ve Sanayi Odası öncülüğünde, belediyenin de katılımıyla veya çeşitli Ticaret Odalarının, Deniz Ticaret Odasının artık üniversitenin şeyi olabilir ama en azından bu Anıt alanında her yıl bir ay bu Ramazan ayına getirilebilir. Birçok ilde bu yapılıyor, Belediyeler öncülüğünde bunlar yapılıyor ama İskenderun’da yıllardır yapılmıyor. Hiç olmayan bir şey hatta. Burada bir fuar yapılabilir, yerel bir fuar yapılabilir. Stantlar kurulabilir, metrekare olarak kiraya verse aylık 3 tane stant yapılsa o ay için Ticaret ve Sanayi Odasına hem bir gelir olur hem de esnaf arkadaşlarımız orada ürünlerini sergiler. Bu sadece 9. Grup için değil, mobilya içinde geçerli işte eğitim sektörü atıyorum kolejlerimiz için de geçerli. Oraya stantlarını açmaları ekonomiye canlılık getireceğini düşünüyoruz. Bunu bir defaya mahsus ta değil, geleneksel hale getirilmesini istiyoruz.               </t>
  </si>
  <si>
    <t xml:space="preserve">Talepler ile ilgili araştırmalar yapılarak CHP Hatay Milletvekili Mehmet Güzelmansur, zincir marketlerin çalışma gün ve saatlerine düzenleme getiren kanun teklifini TBMM Başkanlığı’na sunduğu, teklif yasalaştığı takdirde, büyük ve zincir marketler, Pazar günü ve diğer resmi tatil günlerinde kapalı tutulurken, diğer günlerde ise saat 20.00’dan itibaren müşteri trafiğine kapanacağı yönünde çalışmalar devam etmektedir.
Vergi dairesi yetkilileri ile yapılan görüşme neticesinde vergi levhası olmayan işyerinin tespitinin vergi mevzuatına göre vergi daireleri tarafından yapılması gerektiği ve Ticaret Odalarının bu tür işyerlerini tespit etmekle mükellef olmadıkları tarafımıza bildirilmiştir.
Hatay Büyük Şehir Belediyesi EXPO Fuar Yönetim Kurulu ile görüşme yapılarak, Karaağaç mevkiinde 150 dönümlük bir fuar alanı çalışmaları başlatıldığı bilgisi verilmiştir. Diğer talepler ile ilgili TOBB ve Abdülkadir ÖZEL'e iletildiği şeklinde Komite Başkanlığına 29.08.2019 tarih ve 1791 sayılı yazı cevap yazısı yazılmıştır. </t>
  </si>
  <si>
    <t xml:space="preserve"> 28.08.2019 tarihli komite toplantısında komite üyeleri sözlü olarak bu konuda artık bir çalışma yapılmasına gerek kalmadığını  Eylül ayında Özel eğitim kurumları ile ilgili bilgilendirme toplantısı yapılması kararı alınmıştır. </t>
  </si>
  <si>
    <t>29.07.2019 tarih ve 1547 sayılı yazı ile TOBB'a yazı yazıldı . 09.08.2019 tarih ve 8358 sayılı yazı ile Aile Çalışma ve Sosyal Hizmetler Bakanlığına intikal ettiğine dair cevap yazısı geldi.26.08.2019 tarih ve 1764 sayılı yazı ile komite başkanlığına tebliği edildi.   Bakanlıktan cevap  bekleniyor</t>
  </si>
  <si>
    <t>29.08.2019 tarih ve 1790   sayılı yazı ile TOBB yazı yazılmış cevap beklenmektedir.</t>
  </si>
  <si>
    <t>09.Meslek Komite Başkanı Mahmut KARAGÜZEL 24.07.2019 tarih ve 17 sayılı Meclis toplantısında; nefes kredisiyle alakalı öyle bur durum söz konusu şimdi Bankalar doğal olarak kendilerine kendi portföyündeki kişilere kullandırıyor ve hatta biz bu krediyi açtığımızda onlar krediyi vermiş bile oluyor birçok üyemizde bundan faydalanamıyor.  Esnaf Sanatkarlar Odası kendi üyelerine faizsiz kredilendirme olayı veriyor onu kurayla yapıyor bir şekilde yapıyorlar bu konuda en azından bankaların müşteri portföyü inisiyatifine bırakılmaması konusunda nasıl bir çalışma yapılabilirse bu konuda bir çalışma yapılmasını talep ediyoruz.</t>
  </si>
  <si>
    <t>31.07.2019 tarihinde Kaynakçılık Mükemmeliyet Merkezi ile ilgili Odamızda bilgilendirme toplantısı düzenlenmiştir.</t>
  </si>
  <si>
    <t xml:space="preserve">05.Meslek Komite Başkan Yardımcısı Ahmet Sabri KESKİN 24.04.2019 tarih ve 14 sayılı Meclis toplantısında “ Sanayi Sitesinde Mobilya, Matbaa ve Reklam Sektöründe Faaliyet Gösteren Firmaların Sorunları İskenderun Küçük Sanayi Sitesinin en önemli sorunlarının başında ulaşım gelmektedir. Yollarımız maalesef köstebek deliği şeklindedir.Büyük araçların siteye girişlerinde sürekli sorunlar yaşamaktayız. Yolların dar olmasıyla beraber yüz ölçümlü iş yelerimizin de alanların, yüz ölçümlerinin küçük olması, yüksekliklerin kurtarmaması nedeniyle birçok esnaf işlerini iş yerlerinin dışına taşıyor. Dışarıda iş yapmak zorunda kalıyoruz. İmalattan ve kalitenin artması için birçok sektörde makine aparatlarının yenilenmesi gerekiyor. Bu anlamda işletmelerdeki teknolojiyi arttırabilmek için sağlanan teşviklere ulaşımın kolaylaştırılması gerekiyor. Bu yönde bize yol göstermesi gerekiyor. Elektrik tellerinin sanayi sitesindeki binalara yakın olması bizim için çok büyük tehlike arz etmektedir. Bu konuda defalarca TEDAŞ’a dilekçe vermemize rağmen hiçbir çözüme ulaşamadık. Sürekli Sanayi Sitesinin taşınmasını konu edip, sürekli ertelediler. Hiçbir şekilde bir şey olmadı. Birçok iş kazası meydana geldi. Birçok arkadaş yaralandı. Bir diğer konu hepimizi ilgilendiren SSK Primlerinin çok yüksek oluşu, bir de işten ayrılan personellerimizin tüm hakları ödenmesine rağmen açtığı davalar maalesef hepimizi zor durumda bırakıyor. Bir türlü ortak bin nokta bulamıyoruz. Özellikle bunu bir sektör haline getiren avukatlar var. Sürekli bizleri zorluyorlar. Elimizde bütün belgeler olmasına rağmen hiçbir şekilde haklı duruma düşemiyoruz. Sürekli tazminatlar ya da cezalar ödemek zorunda kalıyoruz. Bu konuda bir çalışma yapılmasını talep edilmiştir. </t>
  </si>
  <si>
    <t xml:space="preserve">10.06.2019 tarih ve 60 sayılı YK toplantısında yapılan istişare istinaden; Fuat KESER ile görüşme sağlanarak Hatay Büyük Şehir Belediyesine bağlı ruhsat biriminde olan Müdür Erkan DEDEOĞLU davet edilerek 12.09.2019 tarihinde Odamızda 14. meslek grubu üyelerine yönelik bilgilendirme toplantısı yapılmıştır.  </t>
  </si>
  <si>
    <t>11.Meslek Komite ve Meclis üyesi Rami KIRMIZIOĞLU 28.08.2019 tarih ve 18 sayılı Meclis toplantısında; Başka bir konu bankalar, uzun yılladır kredi ile çalışan işletme sahipleri bankaların tuhaf uygulamaları ile karşılaşabilmekteler. Kredi faiz oranlarının aşırı yükselmesinin yanı sıra krediye ulaşmakta zorlaşmış durumda. Bankalar türlü türlü masraflar çıkartıyorlar.  Ticari kredi kartıyla mal almak istediğimde artı taksit uygulaması 3+5, 3+6 bankanın biri artı taksit kullandığımız için ekstremize bir ücret yansıtıyor. Yani ekstradan bankanın kendi uygulaması ek bir ücret yansıtması, bu konuda gerekli çalışmaların yapılması talep etmiştir.</t>
  </si>
  <si>
    <t xml:space="preserve">12.Meslek Komite Başkanı Cemil BİLGİN 28.08.2019 tarih ve 18 sayılı Meclis toplantısında; Şehrimize oto galericiler sitesi yapılmasının oldukça önemli olduğu düşünülmekte, acilen planlamasının yapılarak hayata geçirilmesi gerekmektedir.Bu konuda gerekli çalışmaların yapılması talep etmiştir.
</t>
  </si>
  <si>
    <t>12.Meslek Komite Başkanı Cemil BİLGİN 28.08.2019 tarih ve 18 sayılı Meclis toplantısında; *Galericilerimizin yaşadığı diğer bir sorun da, yeni yasa gereği 2. el araç alım satım yapan kişilerin işyerlerinin fiziki yapılarını iyileştirmesi,                                                                           *İskenderun Antakya gidişinde Pac Meydanı battı çıktıdan çıkıldığında trafik ışığı ve yaya geçidi ile karşılaşılıyor ve bu durum risk teşkil ediyor. Bu nedenle yaya geçidi yerine üst yaya geçidi yapılması,                                                                                                                                    *Mevcut sanayi sitesinin Çankaya’daki yeni sanayi sitesi projesinin sürecinin hızlandırılması                                                                 *İlçemizdeki lokomotif sektörlerden olan filtre sektörünün ortak sorunlarından bir tanesi TSE’nin kendine ait bağımsız bir laboratuvarı olmamasıdır.                                                                                       *İşletmelerimizin devlet teşviklerini ve desteklerini yakından takip ederek faydalanabilmesi ve işlerini geliştirebilmeleri 
*Sanayicinin , özellikle ithalatı yapılan ürünleri ve hammaddeyi ve katma değeri yüksek olan ürünleri üretip dışa bağımlılığımızı azaltıp ülke ekonomisine katkı sağlamları öncelikli birinci hedef olması,
*Büyük roma İmparatorluğu’ndan bu yana süregelen kadim geçmişimizin turizm potansiyeli açısından önemine dikkat çekmek istiyorum. 3 dinin asırlardır bir arada dostça yaşadığı ilimizde inanç turizmi için gereken yatırımlara ve reklamlara yurt içi ve yurt dışında tanıtım yapılması için gereken destekler verilmelidir. Yakın zamanda EXPO 2021, HADO ve yat limanı gibi projelerin hayata geçerek turizmin gelişeceği ve şehrimize ekonomik yönde katkı sağlayacağı beklenmektedir. Bu konuların iyi değerlendirilmesi, şehrimizin tanıtımına katkı sağlanması Bu konuda gerekli çalışmalafrın yapılması talep etmiştir.</t>
  </si>
  <si>
    <t>12.Meslek Komite Başkanı Cemil BİLGİN 28.08.2019 tarih ve 18 sayılı Meclis toplantısında; Sanayi sitemizdeki esnaf arkadaşlarımızın ticareti ile ilgili, başta Antakya ve çevre beldelere göre perakende fiyatlarının yüksek olması ile alakalı son zamanlarda söylemler artmıştır. Bu konuya ilişkin odamız öncülüğünde düzenlenecek bir toplantı ile bu ve buna benzer konuların görüşülmesi önemli faydalar sağlayacaktır.Bu konuda gerekli çalışmaların yapılması talep etmiştir.</t>
  </si>
  <si>
    <t>06.Meslek Komite Başkanı ve Meclis üyesi Muzaffer SEKÜÇOĞLU 28.08.2019 tarih ve 18 sayılı Meclis toplantısında; Birçok KOBİ ve işletme alışveriş yapamıyor kredi kullanamıyor, KOBİ kullanamıyor, yani nefes kredisini kullanamıyor. Sicil affı  ile ilgili yasa çıkartılması konusunda çalışma yapılmasını talep etmiştir.</t>
  </si>
  <si>
    <t>11.Meslek Komite ve Meclis üyesi Rami KIRMIZIOĞLU 28.08.2019 tarih ve 18 sayılı Meclis toplantısında; Sektörümüzün lokomotifi aslında inşaat sektörü, inşaat sektöründeki durgunluk guruptaki beyaz eşya, mobilya, güvenlik sistemleri, elektronik malzemeleri, iklimlendirme sistemleriyle ilgili esnafımızı direk olarak etkiliyor. Yükselen faizler sebebiyle konut satışların durma noktasına gelmesinin verdiği zararın yanı sıra 2019 yılı yaz aylarına girerken İskenderun Belediyesi imar planını iptal edilmesi sonucu önceden ruhsat alıp inşaatı yapılan ve bitme aşamasına gelmiş binalara bile yapı kullanım izni verilememesi nedeni ile sıkıntıların daha da arttığı,  bu konuda gerekli çalışmaların yapılması talep etmiştir.</t>
  </si>
  <si>
    <t xml:space="preserve">26-29 Eylül 2019 tarihinde İstanbulda 1. Hatay Turizm ve Gastronomi Günlerine Odamız katılım sağlamıştır. </t>
  </si>
  <si>
    <t>*İskenderun Mesleki ve Teknik Anadolu Lisesi Müdürlüğünden gelen DOĞAKA İmalat Sanayisine Yönelik Mesleğin Geliştirilmesi Mali Destek Programı kapsamında “Benim Okulum ve Benim Sanayim” projesi kabul edilmiş, Odamız proje ortağı olmuş ve proje uygulama aşamasındadır.                                                                                                                                 *İste üniversitesi tarafından DOĞAKAYA güdümlü proje yazılarak Kaynakçılık Mükemmelliyet Merkezi kurulması  için  Odamız, İSTE Rektörlüğü ve Doğu Akdeniz Kalkınma Ajansı ile protokol imzalanmış, odak toplantıları düzenlenme aşamasında olup,  çalışmalar devam etmektedir.</t>
  </si>
  <si>
    <t>12.Meslek Komite Başkanı Cemil BİLGİN 28.08.2019 tarih ve 18 sayılı Meclis toplantısında; Yerelde bir takım sorunlarımız vardır, bunlardan biri de kalifiye eleman bulamamaktır. Gelişen teknoloji ile beraber nitelikli eleman yetiştirme ve meslek okullarının yeni teknolojiye ayak uydurup kendilerini yenilemesi takip etmemiz gereken önemli bir konu olmalıdır. Bu konularda İskenderun Teknik Üniversitesi ile İskenderun Ticaret ve Sanayi Odası’nın işbirliği ile yapılan çalışmaları takdir ediyor ve bu işbirliğinin artarak devam etmesini talep etmiştir.</t>
  </si>
  <si>
    <t xml:space="preserve">21.06.2019 tarih ve 1311 sayılı yazı ile TOBB Yazı Yazıldı cevap bekleniyor.18.09.2019 tarih ve 1920 Sayılı yazı ile yeniden teyit yazısı yazıldı cevap bekleniyor. </t>
  </si>
  <si>
    <t xml:space="preserve">21.06.2019 tarih ve 1311 sayılı yazı ile TOBB Yazı Yazıldı cevap bekleniyor18.09.2019 tarih ve 1920 Sayılı yazı ile yeniden teyit yazısı yazıldı cevap bekleniyor. </t>
  </si>
  <si>
    <t xml:space="preserve">17.09.2019 tarih ve 1918 sayılı yazı ile Türkiye Bankalar Birliği Denetim Kuruluna yazı yazldı cevap bekleniyor. </t>
  </si>
  <si>
    <t>2019 YILI LOBİ TAKİBİ ANALİZİ</t>
  </si>
  <si>
    <t>03 Meslek Komitesinin 25.09.2019 tarih ve 18 sayılı kararına istinaden; 2019-2020 Eğitim ve Öğretim yılının başlaması ile komitemiz olarak ihtiyacı olan okulların ihtiyaçları belirlenip bir sonra ki toplantıda görüşülmesine karar verilmiştir. Yönetim Kuruluna başvuru yapan ihtiyaç sahibi okul isimlerini komitemize bilgi verilmesi talep edilmiştir.</t>
  </si>
  <si>
    <t>27.08.2019 tarih ve 17 sayılı Komite kararında; bölgenin güvenlik nedeni ile ziyaretin komite tarafından yeniden değerlendirilmesine karar verilmiştir.24.09.2019 tarih ve 18 sayılı Komite kararında; Afrin ziyareti ile ilgili olarak güvenlik nedenlerinden dolayı daha sonraki günlerde gidilmesi yönünde karar alınmıştır.</t>
  </si>
  <si>
    <t xml:space="preserve">Yönetim Kurulu tarafından sorunun araştırılması talebine istinaden; Irak konsolosluğu Gaziantep ve Ankara defalarca kez aranmış olup, telefonlara hiçbir şekilde cevap alınamamıdığından sorun ile ilgili bilgi elde edilememiştir. </t>
  </si>
  <si>
    <t>12 Meslek Komitesinin 23.09.2019 tarih ve 18 sayılı kararına istinaden; İskenderun sanayi sitesini üzerinde bulunan düğün yurdu mevki civarlarından sanayi sitesine giriş yapılması ve Sarımazı mevkiden Dz. Alayı mevkiine iniş yapan araçlar için mert köy sitesinin alt kısmında olan bölgeye freni patlayan yük taşıyan kamyon araçları için kaçış rampası yapılması konusunda yönetim kuruluna yazı yazılarak tarafımıza bilgi verilmesi kararı alınmıştır.</t>
  </si>
  <si>
    <t xml:space="preserve">21 Meslek Komitesinin 23.09.2019 tarih ve 18 sayılı kararına istinaden; Sektörde olan üyelerimizin birlik ve beraberlik içerisinde ve üyelerin birbirilerini daha rahat tanışma ortamı sağlanması açısından odamızın sosyal tesisi olması gerektiği kanaatindeyiz. Diğer İl ve İlçelerde olan Ticaret ve Sanayi Odalarının sosyal tesisleri bulunmaktadır. İlçemizde bizim kurumumuzdan çok daha küçük üye sayıları bize nazaran çok daha az olan sivil toplum örgütleri bile şehir kulübü kurabiliyorsa bizim üyelerimize sunacağımız ayrıcalıkların olması gerekmektedir. Odamız Yönetim Kuruluna yazı yazılarak sosyal tesisin kurulması konusunda komitemize bilgi verilmesi kararı alınmıştır.  </t>
  </si>
  <si>
    <t xml:space="preserve">22 Meslek Komitesinin 25.09.2019 tarih ve 18 sayılı kararına istinaden;İhracatta yaşanan durgunluğun sona erdirilmesi için yeni pazarlar edinebilmek amacı ile yapılacak yurt dışı seyahat giderleri için verilen teşvik geri dönüşlerinin süresinin uzunluğunun yarattığı sıkıntılar görüşüldü. Bu sorunun çözülmesi konusunda yönetim kurulumuz Ekonomi Bakanlığına yazışmalar yaparak komitemize bilgi verilmesi kararı alınmıştır. </t>
  </si>
  <si>
    <t xml:space="preserve">29.08.2019 tarih ve 1786   sayılı yazı ile HATAY BŞB yazı yazılmış 18.09.2019 tarih ve 28713 sayılı cevap yazısında 15.11.2018 tarihli kararda üst geçit yapılması kararı alınmış olup, gelen yazı 01.10.2019 tarih ve 2033 sayılı yazı ile Komite Başkanlığına tebliğ edilmiştir. </t>
  </si>
  <si>
    <t>Yönetim Kurulu üyesi Yusuf YILMAZ tarafından filtre ihracatçıların dışarıdan ithal edilen yedek parçalar dâhil burada TSE sadece fiziki olarak kontrollerini sadece yapıp, İstanbul’a gönderiliyor. Orada da aynı işlem yapılıp en az bir ay 45 gün gibi bir sürede biz demoraj ödeyerek onay beklenmesi ile ilgili yaşanan sorunun çözüme kavuşturulması talep edilmiştir.</t>
  </si>
  <si>
    <t xml:space="preserve">14.Meslek Komite Başkanı Fuat KESER'in 14.10.2019 tarihli dilekçesine istinaden; Bayi olarak tüplü gaz ticareti yapan üyelerin “Tehlikeli Madde Taşıma Faaliyet Belgesi (ADR) ve Danışmanlık Hizmeti alma mecburiyetleri ile ilgili olarak gelen şikayetlerin başında belgenin alınmasında herhangi bir sıkıntının olmadığı ancak danışmanlık hizmeti ile ilgili danışmalık şirketleri tarafından fiiliyatta verilen hiçbir hizmet olmamasına rağmen her ay bayi işletmeciliği yapan üyelerimize ciddi anlamda mali yükümlülük getirmektedir.  Danışmanlık hizmetini de, normal şartlarda yıllardır düzenli olarak Tehlikeli Madde Taşımacılığı ve İşletmeciliği konusunda Dağıtım Şirketlerinin Tesis Müdürlükleri tarafından Bayilerine danışmanlık hizmeti zaten verilmektedir. Bu sebeplerden kaynaklı Tehlikeli Madde Taşıma Faaliyeti ile ilgili danışmanlık hizmeti zorunluluğunun Türkiye genelinde bayi nezdinde çalışan üyelerimizden  kaldırılması konusunda Türkiye Odalar ve Borsalar Birliğine iletilmesi için gereğinin yapılması talep etmiştir. </t>
  </si>
  <si>
    <t xml:space="preserve">14.Meslek Komite ve Meclis üyesi Doğan ERTEN 25.09.2019 tarih ve 19 sayılı Meclis toplantısında akaryakıt sektörünün sorunları; 1-Finansman sorunu; a)Bayiler yüksek borçlanma, faizler ve kredi kartı komisyonları ile mücadele etmekte olduğu, b)Finansman kaynağı bulamayan bayiler dağıtıcı firmaya piyasa faizini 2 veya 3 katı vade farkı ödemesi yaptığı, 2-Akaryakıt Dağıtım Şirketleri ile olan sorunlar; İstasyon bayileriyle istedikleri gibi sözleşme yapmakta, bu sözleşmeler içerisinde olan yüksek cezai şartlar ve dikkate alınmayan ayrıntılar ile süre sonunda bayiyi zor duruma düşürmektedir. Bu sözleşmeler EPDK tarafından matbu hale getirilmesi gerekmektedir. Dağıtım firmaları akaryakıt istasyon tapularına intifa koymakta istasyonu isteği şekilde biçimlendirmektedirler.  İş sağlığı TMGD sorumlu müdür gibi konular tamamen bayi sorumluluğunda kalmaktadır. Bu sorumlulukların hukuksal ve mali açıdan dağıtıcı firma tarafından üstlenmesi gerekmektedir. Dağıtıcılar bayi kıyaslamalarında bazı operasyon ve depolama maliyetlerini fiyatların üzerine eklemektedirler. Hâlbuki bayiler dağıtım şirketine malını satarak dağıtıcıya para kazandırmaktadırlar.  Bayi sözleşmelerinde saf TÜPRAŞ rafineri fiyatı dışında herhangi bir maliyetin bayiye yüklememesi, 
3-Bürokrasi ile olan sorunlar; istasyon bayileri 20’ye yakın kurumla muhatap olduğu,  istasyonların hisse ve değişimlerinde önceki işletmenin aldığı tüm evraklar ve ürünler yok hükmüne geçmektedir. Bu da bayileri hem zaman hem de maddi açıdan zor duruma sokmaktadır. Hâlbuki GSM devir sözleşmesiyle tüm ürünlerin süreleri sonuna kadar yeni işletmecinin lehine çevrilmesi gerekmektedir. Mahalleye dönüşen köylerde ulusal adres meclis bilgi sistemine kayıtlı akaryakıt ve LPG istasyonlarında ilçe ve belde belediyelerinden alınmış oldukları ruhsatların Büyükşehir Belediyelerinden geçerliliği korunmalıdır.  TSE ve yangın yönetmeliği mevzuatları harfiyen uygulanmalıdır.  Bürokrasi karar alırken, ya da yeni bir uygulamayı hayata geçirmeden önce muhakkak sektör ile ortak çalışma içine girilmesi gerektiği, 
4-Kayıtdışı ve maliyetin altındaki satışlar; ülkemiz yıllardır kayıt dışı ile mücadele etmektedir. Bu konuda güzel bir ilerleme kaydetmiş fakat sorun ortadan tamamen kalkmamıştır. Otomasyon sistemi özel firmalar tarafından yapılmakta ve müdahaleye açık sistemdir. Bu sistemlerin EPDK tarafından oluşturulması ve takip edilmesi gerekmektedir. Sistem özel firmalara bırakılmamalıdır.  
Her istasyonun standart giderleri aşağı yukarı aynı olduğu ve operasyon giderleri çıkarılmalı tesisin devam edebilmesi için gerekli karlılık çıkarılmalı, bu karlılığın altında satış yapan istasyonlar mercek altına alınmalıdır. Son günlerde dağıtım şirketlerinin sayıları artmakta olup,  şuan bile 140-150 civarına varmıştır. Bir firmanın dağıtım şirketi kurabilmeleri için ülkemizde 2 ayrı şehirlerde depolama tesisleri olması, en az 50 bayilerinin bulunması gerekmektedir. Belli bir ödenmiş sermayesinin olması gerekmektedir. Oysa günümüzde dağıtım şirketleri 300-400 bin TL civarında bir masrafla kurulabilmektedir. Akaryakıt istasyonlarının bağlı bulunduğu dağıtım şirketlerinin dışında başka bir dağıtım şirketinden yakıt alma şansı yoktur. Ama dağıtım şirketleri TÜPRAŞ rafinerisinden ve istediği dağıtım şirketlerinden akaryakıt almaktadırlar. Dağıtım şirketlerinin sadece TÜPRAŞ’tan akaryakıt almaları ve kendi bayilerine akaryakıt vermeleri gerekmektedir. Böylece kayıt dışılığın önüne geçilebilir.  Ülkemizdeki tüm istasyonların satış panolarında akaryakıt fiyatları değişik olarak yansıtılmaktadır. Bu da milletimiz tarafından başka türlü algılanmaktadır.  Hâlbuki EPDK tarafından belirlenen tavan satış fiyatları istasyonlarda sergilenmelidir. İstasyon işletmecileri dilediği müşterilerine tabi ki kendi karlarından feragat edecek ıskontolar yapmalıdırlar.   Ama bu müşteri ile kendi arasında olmalıdır. Yanlış anlamalara mahal verilmemelidir. Akaryakıt sektörünün yukarıda belirtilen sorunları ilgili TOBB Sektör Meclislerinde gerekli çalışmalar yapılarak ilgili Bakanlıklara iletilmesini talep etmiştir. 
</t>
  </si>
  <si>
    <t>15.10.2019 tarih ve 2207 sayılı yazı ile TOBB Yazı Yazıldı cevap bekleniyor</t>
  </si>
  <si>
    <t>14.10.2019 tarih ve 78 sayılı Yönetim Kurulu toplantısında değerlendiilmiş olup, Odamızın 2019-2022 yılları için hazırlanan stratejik planınında odamız üyelerine yönelik sosyal tesisin kurulması konusunda bir hedefi ve bütçesi bulunmadığı tespit edilmiştir. Bu sebeple talebiniz olumsuz olarak değerlendirildiği 15.10.2019 tarih ve 2208 sayılı yazı ile Komite Başkanlığına tebliğ edilmiştir.</t>
  </si>
  <si>
    <t>03 Meslek Komitesinin 22.05.2019 tarih ve 14 sayılı kararına istinaden;  aşağıda belirtilen isimlerin davet edilmelerini, katılım durumlarının ve program tarihinin odamız tarafından belirlenmesi karar verilmiştir. Fuat TOSYALI, Recep ATAKAŞ, Faruk EKİNCİ, İpek REKLAM Şükrü SAYILAN, Erol BİLECİK, Tuncay ÖZİLHAN, erdem ÜNLÜÇETİNKAYA, Zeki ALTUN, Halil ŞAHİN, İsdemir Genel Müdürü, Uğur BÖHRENK, Mithat CERİTBİNMEZ 10.06.2019 tarih ve 60 sayılı YK toplantısında Meclis Başkanına görev verilmiş ve tarafına yazı ile tebliğ edilmiş ve 23.09.2019 tarih ve 75 sayılı Yönetim Kurulu topantısında 2020 yılı meclis toplantılarına her ay 1 kişi olacak şekidle davet edilmesine karar verilmiştir.</t>
  </si>
  <si>
    <t xml:space="preserve">01.10.2019 tarih ve 2053 sayılı yazı ile Mersin Karayolları 5. Bölge Müdürlüğüne yazı yazıldı. 14.10.2019 tarih ve E.77675 sayılı cevabi yazıda karayolları standartlarına uygun bir bölge bulunması halinde kaçış rampasının projelendirileceği 22.10.2019 tarih ve 2267 sayılı yazı ile Komite Başkanlığına tebliğ edilmiştir. </t>
  </si>
  <si>
    <t>YAPILAN EYLEM/ AÇIKLAMA</t>
  </si>
  <si>
    <t>İŞTİRAKÇİLER / PAYDAŞLAR</t>
  </si>
  <si>
    <t xml:space="preserve">02 Meslek Komitesinin 28.10.2019 tarih ve 19 sayılı kararına istinaden; Sıfır ithalat yapılan ve ülkeye katma değeri yüksek derecede olan madencilik sektöründe bürokrasinin azaltılması, gerekli olan makine ve ekipman desteği, iş gücü desteğinin esirgenmeden verilmesi konusunda ilgili bakanlıklara iletilmek üzere Türkiye Odalar ve Borsalar Birliğine yazışma yapılmasına karar verilmiştir. </t>
  </si>
  <si>
    <t>07 Meslek Komitesinin 28.10.2019 tarih ve 19 sayılı kararına istinaden; Et, balık ve tavuk sektöründeki hammadde ve maliyetlerdeki dalgalanmalar üretim maliyetini arttırmaktadır.  Firmaların likit ihtiyaçlarından dolayı, piyasaya talep fazlası ürün verilmesi sebebiyle, satışların maliyetlerinin altında olduğundan ürün fazla satılmakta, ancak kar elde edilememektedir. Bu sebeplerden dolayı ilerleyen zamanlarda firmaların devamlılığını sağlayamayacağı ve fiyatların yükseleceği konusunda komite tarafından firmalara üretim planlaması konusunda bilgilendirme yapılmasına karar verildi.</t>
  </si>
  <si>
    <t>08.Meslek Komitesinin 23.10.2019 tarih ve 19 sayılı kararına istinaden; Src ve Psikoteknik belgeleri ile ilgili görüş alış verişinde bulunuldu. Üyelerimize konu hakkında bilgiler verilmesi konusunda karar alınmıştır.</t>
  </si>
  <si>
    <t xml:space="preserve">15.Meslek Komite ve Meclis üyesi Mehmet ÜNÜVAR 23.10.2019 tarih ve 20 sayılı Meclis toplantısında;2018 yılının ağustos ayından bu yana, dolardaki beklenmeyen yükseliş ekonomimize zarar vermiş, bu durum enflasyonun ve faizlerin yükselmesiyle sonuçlanmıştır. Yaklaşık 1 yıllık süre içerisinde, ülke olarak yaşadığımız bu zorlu süreci atlatmak amacıyla birçok girişimde bulunulmuştur. Enflasyonla topyekûn mücadele edilmiş ve bunun neticesinde enflasyon oranlarında ciddi azalmalar sağlanmıştır. Ayrıca faiz indirimleri ve kur istikrarının sağlanması hususları da tesis edilmiştir. Ancak yine de ticari hayatta istenen canlanma ve hareket sağlanamamıştır. 15. Meslek Komitesi olarak, bölgemiz ve meslek grubumuzun sorunlarını ve çözüm önerilerini sizlerle kısaca paylaşmak isterim. Değerli meclis üyesi arkadaşlarım, 15. Meslek grubu olarak Medikal, Bilgisayar, Bilişim ve İletişim sektörlerinde faaliyet göstermekteyiz. Her sektörde olduğu gibi bizler de işlerimizde bazı problemler yaşamaktayız. Örneğin medikal malzemeleri satışı yapan firmalarımızın yaşadığı bir sorunu sizlerle paylaşmak istiyorum. Medikal malzemelerini peşin alan esnafımız, ürün maliyetinin Sosyal Güvenlik Kurumu’nun karşıladığı bölümünü kurumdan 105 günde iade almaktadır. Kurumdan ilk 60 gün içerisinde veya daha erken bir sürede iade alınması, bu esnafımızı büyük oranda rahatlatacaktır. 105 günlük bu bekleme süresi, döviz cinsinden alınan malzemelerin maliyetinin de artmasına sebep olmaktadır. Tüm sektörlerde olduğu gibi, döviz kurunun artışından bizler de önemli ölçüde zarar görmekteyiz.   </t>
  </si>
  <si>
    <t>17.09.2019 tarih ve 1917 sayılı yazı ile İskenderun Belediyesine yazı yaızldı İskenderun Belediyesi İmar ve Şehircilik Müdürlüğü Ruhsat Biriminden gelen 11.10.2019 tarih ve E.6873 sayılı yazıda yapı kullanım izni verilmediği belirtilmiş olup, 15.10.2019 tarih ve 2210 sayılı yazı ile Komite Başkanlığına tebliğ edilmiştir.</t>
  </si>
  <si>
    <t xml:space="preserve">BASINDA YERALMA DURUMU </t>
  </si>
  <si>
    <t xml:space="preserve">03.Meslek Komite Başkanı Abit EROL 22.05.2019 tarih ve 15 sayılı Meclis toplantısında; Zaman zaman bu toplantılarda Türkiye’de devlet desteği alan bölgelerin oranları izah edilir. Konya bizden fazla. İşte Ankara Kocaeli bölgesi ama bizim bölgemizde bu desteklerden yararlanma oranı çok az. Bu büyük çoğunlukla bizim yeterince ulaşma yöntemlerini kullanmadığımızdan kaynaklanıyor. Bu bakımdan devlet desteklerinden nasıl destek alacağımız konusunda Odamızın bu konuda bir özel çalışma yapmasını öneriyorum. Ya Sayın üyelerim işte devlet desteği alınması konusunda belirlenmiş olan şu danışman firmalar vardır. Bunlar güvenilirdir, onlarla çalışabilirsiniz şeklinde eğer Odamızın bu şekilde bir çalışması incelemesi olursa ve bunları bize önerirse Ben bu devlet desteklerinden yararlanma oranımızın artacağını düşünüyorum. .Bu konularda çalışma yapılmasını talep etmiştir.
03 Meslek Komitesinin 23.10.2019 tarih ve 19 sayılı kararına istinaden; Sektörde olan sorunlar görüşüldü devlet desteklerinden yararlanılması hususunda odanın danışmanlık  firması ile anlaşma yaparak üyelerine hizmet vermesini sağlamasını konusunda yönetim kurulumuza yazı yazılarak konu hakkında tarafımıza bilgi verilmesi kararı alınmıştır. </t>
  </si>
  <si>
    <t>Öneri ve talepleriniz doğrultusunda Oda olarak ortağı bulunduğumuz Doğu Akdeniz ABİGEM A.Ş. üyelere yönelik danışmanlık yapmak, İngilizce olarak tercüme hizmeti vermek, proje ve mesleki yeterlilik belge işlemlerinde yardımcı olmak, üye ziyaretleri gerçekleştirmek, girişimcilik eğitimleri ve diğer eğitimleri yürütmek amacı ile her hafta Cuma günü Odamız proje ofisinde hizmet vermekte olduğu 06.11.2019 tarih ve 2395 sayılı yazı ile komite başkalnlığına tebliğ edilmiştir.</t>
  </si>
  <si>
    <t xml:space="preserve">06.11.2019 tarih ve 2393 sayılı yazı ile TOBB Sektör Meclislerine ve ilgili Bakanlıklara iletilmek üzere TOBB'a yazı yazıldı cevap beklenmektedir. </t>
  </si>
  <si>
    <t xml:space="preserve">15.10.2019 tarih ve 2209 sayılı yazı ile TOBB Sektör Meclislerine ve ilgili Bakanlıklara iletilmek üzere TOBB'a yazı yazıldı. 30.10.2019 tarih ve 10858 sayılı TOBB'dan gelen yazı 06.11.2019 tarih ve 2392 sayılı yazı ile komite başkanlığına tebliğ edilmiştir. </t>
  </si>
  <si>
    <t xml:space="preserve">06.11.2019 tarih ve 2394 sayılı yazı ile TOBB Sektör Meclislerine ve ilgili Bakanlıklara iletilmek üzere TOBB'a yazı yazıldı cevap beklenmektedir. </t>
  </si>
  <si>
    <t xml:space="preserve">*İskenderun Teknik Üniversitesi 
*Doğu Akdeniz Kalkınma Ajansı </t>
  </si>
  <si>
    <t>*İskenderun Teknik Üniversitesi
 *Doğu Akdeniz Kalkınma Ajansı</t>
  </si>
  <si>
    <t xml:space="preserve">Didim Ticaret Odası </t>
  </si>
  <si>
    <t>*İskenderun Teknik Üniversitesi</t>
  </si>
  <si>
    <t xml:space="preserve">*Hatay Büyükşehir Belediyesi </t>
  </si>
  <si>
    <t xml:space="preserve">*Mustafa Kemal Üniversitesi Rektörlüğü
*İskenderun Teknik Üniversitesi Rektörlüğü
</t>
  </si>
  <si>
    <t>*İskenderun Belediyesi</t>
  </si>
  <si>
    <t xml:space="preserve">*Enerji Bakanlığı </t>
  </si>
  <si>
    <t xml:space="preserve">10.12.2018 tarih ve 35 sayılı YKK ile Türkiye Odalar ve Borsalar Birliği’nden gelen yazıya istinaden; Odamızda İhracat Destek Ofisi kurulması ile ilgili başvuru yapılmasına ve İhracat Destek Ofisi sorumluları olarak Genel Sekreter Figen GÜL DÖNMEZ ve Dış Ticaret Memuru Meltem KARTAL’ın atanmasına,şeklinde karar alınmış olup,     Türkiye Odalar ve Borsalar Birliğine ve Ticaret Bakanlığına İhracat Masası oluşturulması ile ilgili form doldurulup gönderilmiş olup, 04.11.2019 tarihinde TOBB ile yapılan sözlü görüşmeye istinaden; Bakanlık talimatı ile İhracat Destek Ofisleri ilk etapta sadece il Ticaret Odalarında kurulmasına karar verilmiştir. İlerleyen zamanlarda ilçe ticaret odalarına da ihracat destek ofisi kurulması taleplerinin Bakanlık değerlendirileceği bildirilmiştir. </t>
  </si>
  <si>
    <t xml:space="preserve">*Ticaret Bakanlığı </t>
  </si>
  <si>
    <t>*İskenderun Teknik Üniversitesi
*Akdeniz İhracatçılar Birliği
*Ticaret Bakanlığı</t>
  </si>
  <si>
    <t>*TSE Ankara  Genel Müdürlüğü</t>
  </si>
  <si>
    <t xml:space="preserve">*İlçe Emniyet Müdürlüğü </t>
  </si>
  <si>
    <t>*İskenderun Sigorta Acenteleri Derneği</t>
  </si>
  <si>
    <t>*Adana Ticaret Odası</t>
  </si>
  <si>
    <t xml:space="preserve">*Toroslar Elektrik Dağıtım A.Ş.
*Türk Telekom </t>
  </si>
  <si>
    <t xml:space="preserve">*Ulaştırma ve Altyapı Bakanlığı </t>
  </si>
  <si>
    <t>*Türkiye Odalar ve Borsalar Biriliği
*Emniyet Genel Müdürlüğü</t>
  </si>
  <si>
    <t>*Hatay Büyükşehir Belediyesi 
*Doğu Akdeniz Kalkınma Ajansı</t>
  </si>
  <si>
    <t xml:space="preserve">*Hatay Büyükşehir Belediyesi
</t>
  </si>
  <si>
    <t xml:space="preserve">*Türkiye Odalar ve Borsalar Biriliği
</t>
  </si>
  <si>
    <t>Odamız tarafından imalat yapan firmalar ile yapılan ön filizibilite çalışması raporu neticesinde; firmaların tozaltı, sualtı ve  gazaltı kaynakçı personel ihtiyaçlarının bulunduğu ortaya çıkmıştır. Bunun sonucunda. İste üniversitesi tarafından DOĞAKAYA güdümlü proje yazılarak Kaynakçılık Mükemmelliyet Merkezi kurulması  için  İSTE Üniversitesi ve Doğu Akdeniz Kalkınma Ajansı ile protokol imzalanmış, odak toplantıları ve DOĞAKA destekli, kaynak teknolojileri mükemmeliyet Merkezi Fizibilite Çalışması Çalıştayı olup,  çalışmalar devam etmektedir.</t>
  </si>
  <si>
    <t xml:space="preserve">2019-2022 yılları için hazırlanan stratejik planınında herhangi bir hedef ve bütçe bulunmadığı ancak bu konuda Odamızın ortak olduğu diğer projeler aşağıda belirtilmiştir. 
Odamız tarafından imalat yapan firmalar ile yapılan ön filizibilite çalışması raporu neticesinde; firmaların tozaltı, sualtı ve gazaltı kaynakçı personel ihtiyaçlarının bulunduğu ortaya çıkmıştır. Bunun sonucunda. İste üniversitesi tarafından DOĞAKA’ya güdümlü proje yazılarak Kaynakçılık Mükemmelliyet Merkezi kurulması için İSTE Üniversitesi ve Doğu Akdeniz Kalkınma Ajansı ile protokol imzalanmış, odak toplantıları düzenlenmiş, kaynak teknolojileri mükemmeliyet merkezi fizibilite çalışması çalıştayı olup, çalışmalar devam etmektedir.
11.03.2019 tarih ve 48 sayılı Yönetim Kurulu kararı ile İskenderun Mesleki ve Teknik Anadolu Lisesi Müdürlüğü tarafından ön teklifi hazırlanan iş sağlığı ve güvenliğinin geliştirilmesi hibe programı kapsamında “Güvenli İş Güvenli Gelecek” projesi ön başvurusu değerlendirmesi aşamasında başarılı olarak kabul edilerek Odamız proje ortağı olmuştur. Projenin tam başvuru süreci başlatılmıştır.   
01.04.2019 tarih ve 51 sayılı Yönetim Kurulu kararı ile İskenderun Mesleki ve Teknik Anadolu Lisesi Müdürlüğünden gelen DOĞAKA İmalat Sanayisine Yönelik Mesleğin Geliştirilmesi Mali Destek Programı kapsamında “Benim Okulum ve Benim Sanayim” projesi başarılı olarak kabul edilerek Odamızın proje ortağı olmuştur ve proje uygulanmaya başlanmıştır. 06.11.2019 tarih ve 2411 sayılı yazı ile Komite Başkanlığına tebliğ edilmiştir.
</t>
  </si>
  <si>
    <t xml:space="preserve">*İskenderun Teknik Üniversitesi
*Doğu Akdeniz Kalkınma Ajansı
* İskenderun Mesleki ve Teknik Anadolu Lisesi Müdürlüğü </t>
  </si>
  <si>
    <t>*Türkiye Odalar ve Borsalar Birliği
*İzmir Ticaret Odası</t>
  </si>
  <si>
    <t xml:space="preserve">Komite üyeleri tarafından araştırmalar yapılmakta olup,  konunun detayı ile igili bilgi beklenmektedir. 24.07.2019 - 01.08.2019-11.09.2019 tarihinde Fuat KESER'e hatırlatılmıştır. 15.10.2019 tarihinde TOBB yazışma yapıldı. TOBB Sektör meclisi tarafından değerlendirilmeye alınmıştır. </t>
  </si>
  <si>
    <t>*Türkiye Odalar ve Borsalar Birliği</t>
  </si>
  <si>
    <t>*Türkiye Odalar ve Borsalar Birliği                     *Enerji Bakanlığı</t>
  </si>
  <si>
    <t>*Hatay Valiliği,
* Büyük Şehir Belediye Başkanlığı, 
*Antakva İskenderun TSO, 
*Sivil toplum Kuruluşları,</t>
  </si>
  <si>
    <t xml:space="preserve">*Doğu Akdeniz ABİGEM A.Ş. </t>
  </si>
  <si>
    <t xml:space="preserve">*12. Meslek Komitesi </t>
  </si>
  <si>
    <t>*Deniz Ticaret Odası 
*İl Emniyet Müdürlüğü</t>
  </si>
  <si>
    <t>*Hatay Büyükşehir Belediye Başkanlığı</t>
  </si>
  <si>
    <t>*Irak konsolosluğu</t>
  </si>
  <si>
    <t xml:space="preserve">*Devlet Bankaları </t>
  </si>
  <si>
    <t xml:space="preserve">*Hatay Milletvekili </t>
  </si>
  <si>
    <t>*Hatay Milletvekili</t>
  </si>
  <si>
    <t>*Limakport Liman İşletmeciliği A.Ş.</t>
  </si>
  <si>
    <t>*Aile Çalışma ve Sosyal Hizmetler Bakanlığı</t>
  </si>
  <si>
    <t xml:space="preserve">*İskenderun Teknik Üniversitesi
*Doğu Akdeniz Kalkınma Ajansı
</t>
  </si>
  <si>
    <t>*Hatay Büyükşehir Belediyesi</t>
  </si>
  <si>
    <t>*Hatay Milletvekili 
*Hatay Büyükşehir Belediyesi</t>
  </si>
  <si>
    <t>*Türkiye Bankalar Birliği Denetim Kurulu</t>
  </si>
  <si>
    <t>*Hatay Milletvekili
*Hatay Büyükşehir Belediyesi</t>
  </si>
  <si>
    <t xml:space="preserve">*Hatay Milletvekili
</t>
  </si>
  <si>
    <t>*Yeni yasa gereği 2. el araç alım satım yapan kişilerin işyerlerinin fiziki yapılarını iyileştirmesi ile ilgili devlet politikası gereği olması sebebiyle hangi bir yaptırım bulunmadığı,                                                                          
 *Üst geçit apılması konusunda 29.08.2019 tarih ve 1786   sayılı yazı ile HATAY BŞB yazı yazılmış cevap gelmiş ve komite başkanlığına tebliğ edilmiştir.
*Sanayicinin , özellikle ithalatı yapılan ürünleri ve hammaddeyi ve katma değeri yüksek olan ürünleri üretip dışa bağımlılığımızı azaltıp ülke ekonomisine katkı sağlamları öncelikli birinci hedef olması  ile ilgili devlet politikası gereği olması sebebiyle hangi bir yaptırım bulunmadığı,                                                                                                                                             *Mevcut sanayi sitesinin Çankaya’daki yeni sanayi sitesi projesinin sürecinin hızlandırılması konusunda Meclis üyesi İbrahim AÇIKGÖZ tarafından takibi yapıldığı,                                                             
*İlçemizdeki lokomotif sektörlerden olan filtre sektörünün ortak sorunlarından bir tanesi TSE’nin kendine ait bağımsız bir laboratuvarı olmaması konusunda 20.08.2019 tarih ve 1741 sayılı yazı ile TSE genel müdürlüğüne iletilmek üzere İskenderun TSE gönderilmiş cevap beklendiği,                                                                                   *İşletmelerimizin devlet teşviklerini ve desteklerini yakından takip ederek faydalanabilmesi ve işlerini geliştirebilmeleri ile ilgili Odamız web sitesinde sürekli duyurular yapılmakta ve üyelerimize yönelik bilgilendirme toplantıları yapıldığı,                                                          
*3 dinin asırlardır bir arada dostça yaşadığı ilimizde inanç turizmi için gereken yatırımlara ve reklamlara yurt içi ve yurt dışında tanıtım yapılması için gereken destekler verildiği ve   EXPO 2021, HADO ve yat limanı gibi projeleri konularında 12.09.2019 tarihinde düzenlenen Hatay Büyükşehir Belediyesi yetkililerinin katılımı ile gerçekleştirilen Müşterek Meslek komite toplantısında yeniden iletilmiş olup, odamızın takipçisi olduğu 17.09.2019 tarih ve 1919 sayılı yazı ile komite başkanlığına tebliğ edilmiştir.</t>
  </si>
  <si>
    <t>*Hatay Büyükşehir Belediyesi
*Türk Standartları Enstitüsü</t>
  </si>
  <si>
    <t xml:space="preserve">*Türkiye Odalar ve Borsalar Birliği </t>
  </si>
  <si>
    <t>*Karayolları . Bölge Müdürlüğü</t>
  </si>
  <si>
    <t>*03.Meslek Komitesi</t>
  </si>
  <si>
    <t xml:space="preserve">2019 temmuz  ayı 7 sayılı basın bülteni ile yerel basında yer almıştır. </t>
  </si>
  <si>
    <t xml:space="preserve">2019 mayıs ayı 7-temmuz ayı 8-14-ağustos ayı 1-2 sayılı  basın bülteni ile yerel basında yer almıştır. </t>
  </si>
  <si>
    <t xml:space="preserve">2019 mart ayı 17 sayılı basın bülteni ile yerel basında yer almıştır. </t>
  </si>
  <si>
    <t xml:space="preserve">2019 nisan ayı 8-3 sayılı basın bülteni ile yerel basında yer almıştır. </t>
  </si>
  <si>
    <t xml:space="preserve">2019 mayıs  ayı 12-ağustos ayı 14-eylül ayı 23 sayılı basın bülteni ile yerel basında yer almıştır. </t>
  </si>
  <si>
    <t xml:space="preserve">2019 eylül ayı 4 sayılı basın bülteni ile yerel basında yer almıştır. </t>
  </si>
  <si>
    <t xml:space="preserve">2019 nisan ayı 7 - mayıs ayı 7-temmuz ayı 8-14-ağustos ayı 1-2 sayılı  basın bülteni ile yerel basında yer almıştır. 
</t>
  </si>
  <si>
    <t xml:space="preserve">2019 temmuz ayı 14  sayılı  basın bülteni ile yerel basında yer almıştır. </t>
  </si>
  <si>
    <t xml:space="preserve">09.05.2019 tarihinde komite üyelerine mail atılmış olup, cevap beklenmektedir.01.08.2019 tarihinde yeniden hatırlatma maili atılmıştır. 26.08.2019 tarih ve 17 sayılı komite kararında çalışmaların başlatılmasında eylül ayında toplantı günü belirlenmesine karar verilmiştir.28.10.2019 tarih ve 19 sayılı Kasım ayı komite toplantısında Mobilya sektörü kümeleşme çalışması konusunda çalışmaların yapılmaya devam ettiği ve çalışmaların sonuçlanması neticesinde Odamız Yönetim Kuruluna sunulmasına karar verilmiştir. </t>
  </si>
  <si>
    <t xml:space="preserve">Konu ile ilgili Yönetim Kurulu tarafından 16.10.2019 tarihinde basın toplantısı düzenlenmiştir.16.10.2019 tarih ve 2239 sayılı yazı ile Komite Başkanlığına tebliğ edilmiştir. 2000 adet afiş basımı yapılarak tüm şehirde duyurular yapılmıştır. </t>
  </si>
  <si>
    <t xml:space="preserve">Üyeler </t>
  </si>
  <si>
    <t xml:space="preserve">2019 ekim ayı 14 sayılı   basın bülteni ile yerel basında yer almıştır. </t>
  </si>
  <si>
    <t xml:space="preserve">07.10.2019 tarih ve 77 sayılı yönetim kurulu toplantısında İskenderun Ticaret ve Sanayi Odası Anadolu Lisesi Müdürlüğünden gelen yazıya istinaden: 2 adet klima ihtiyaçları bulunduğu ve Çukurova Halı ve Dayanıklı Tüketim Malzemeleri Sanayi Ticaret Limited Şirketi ile yapılan görüşme neticesinde talep edilen 2 adet klima bedelinin 10.250,00-tl (onbinikiyüzellitl) olduğu bilgisi verilmiştir. 23.10.2019 tarih ve 19 sayılı Komite kararında İskenderun Ticaret ve Sanayi Odası Anadolu Lisesi Müdürlüğünün ihtiyacı olan 2 adet demirdöküm klima alımının 03. Meslek Komite üyeleri tarafından karşılanmasına karar verilmiştir. Klima alımı yapılmıştır. </t>
  </si>
  <si>
    <t>09.Meslek Komitesinin 26.11.2019 tarih ve 20 sayılı kararına istinaden; Sektörde olan üyelerimizin her yıl bir defaya mahsus olmak üzere faaliyet ve oda kayıt belgesi ücretsiz olarak üyelerimize verilmesi konusunda yönetim kurulumuz da görüşülerek komiteye bilgi verilmesi talep edilmiştir.</t>
  </si>
  <si>
    <t>01.10.2019 tarih ve 2036 sayılı yazı ile Ekonomi Bakanlığına iletilmek üzere TOBB'a yazı yazıldı.07.11.2019 tarih ve 11157 sayılı yazı ile TOBB'dan gelen cevap Komite Başkanlığına 19.11.2019 tarih ve 2559 sayılı yazı ile tebliğ edilmiştir.</t>
  </si>
  <si>
    <t>17.Meslek Komitesinin 27.11.2019 tarih ve 20 sayılı kararına istinaden;Sektörde taş ocağı işi ile faaliyet gösteren firmalarımız sabit vergilerini ödeyemez hale gelmiştir. İnşaat sektörüne bağlı olarak çalışan taş ocaklarımız inşaat sektörünün de tamamen durması sebebi ile satışlarını yapamaz hale gelmiştir. Ülke şartlarından dolayı alım gücünün olmaması neticesinde kapanma durumuna gelen taş ocakları Orman İşletme Müdürlüğü’ne verilen sabit verginin ödeyemeyeceği durum da iken bu verginin ödenmemesi gibi bir hakları olmaması durumunda çalışamamaktadırlar. Taş ocaklarından alınan bu verginin alınamaması veya destek verilmesi anlamında verginin düşürülmesi gerektiği kanaatindeyiz. Taş ocaklarının kapatma karar alan firmalarımız kapatacak olan taş ocaklarını kapatması durumunda kapatma ücreti olarak yüklü miktarlarda para ödemesi gerekmektedir. Yani firma taş ocağını kapatmak istese bile kapatamayacak konuma gelmiştir. Yeni arayışlara giren ocak işletme sahipleri işin içinden çıkılmaz bir hale girmiştir. Bu konu hakkında yönetim kurulumuz ilgili mercilerle yazışmalar yaparak komiteye bilgi verilmesi kararı alınmıştır</t>
  </si>
  <si>
    <t>12.Meslek Komitesinin 25.11.2019 tarih ve 20 sayılı kararına istinaden; Sektörde sanayi sitesinin içerisinde olan elektrik direklerinin yer altına alınması gerekmektedir. SSK hastanesi civarına kadar olan kısım yer altına alınmıştır. Sanayi içerisinde halen yer altına alınmayan elektrik direklerinin bir an önce yer altına alınması gerekmektedir. Sanayi esnafımızın bu direklerden dolayı çok büyük sıkıntılar yaşadığından yönetim kurulumuzun ilgili mercilerle yazışmalar yaparak komiteye bilgi verilmesi talep edilmiştir.</t>
  </si>
  <si>
    <t>02.Meslek Komitesinin 25.11.2019 tarih ve 20 sayılı kararına istinaden; Tüm kamu kurum ve kuruluşları tarafından doğrudan temin işleri ile ilgili yerel  firmaların desteklenmesi konusunda Yönetim Kurulumuz tarafından kilit karar alıcılar ile yapılan toplantılarda ilgili kişilere iletilmesi talep edilmiştir.</t>
  </si>
  <si>
    <t xml:space="preserve">04.12.2019 tarih ve 2667 sayılı yazı ile TOBB Sektör Meclislerine ve ilgili Bakanlıklara iletilmek üzere TOBB'a yazı yazıldı cevap beklenmektedir. </t>
  </si>
  <si>
    <t>Belgelerin ücretsiz verilemeyeceği 04.12.2019 tarih ve 2664 sayılı yazı ile Komite Başkanlığına tebliğ edilmiştir.</t>
  </si>
  <si>
    <t xml:space="preserve">Yerel  firmaların desteklenmesi konusunda Yönetim Kurulumuz tarafından kilit karar alıcılar ile yapılan toplantılarda ilgili kişilere sözlü ve yazılı olarak iletildiği 04.12.2019 tarih ve 2665 sayılı yazı ile Komite Başkanlığına tebliğ edilmiştir. </t>
  </si>
  <si>
    <t>*Enerjisa Toroslar Elektrik Dağıtım A.Ş.</t>
  </si>
  <si>
    <t>17.Meslek Komite ve Meclis üyesi Bestami KILINÇ 27.11.2019 tarih ve 21 sayılı Meclis toplantısında;
*Turizmin gelişmesi ve faaliyetlerimizin çeşitlendirilmesi ve şehrimiz ekonomisine kazandırılması amacıyla çalışmalar yapılmalıdır. Kamu Kurumlarının özellikle Belediyelerin, Derneklerin ve Sivil Toplum Kuruluşlarının sosyal aktivite adı altında yapmış olduğu tüm gezi faaliyetleri için mutlak surette seyahat acentelerini kullanılması sağlanmalı, buna uymayanlara her türlü hukuki ve cezai yaptırımın yürürlüğe girmesi faydalı olacaktır.
*Havayolu biletleme hizmet bedelinin yükseltilmesi ve her yıl enflasyon oranında güncellenmesi, internet dahil tüm satış kanallarında eşitliğin sağlanması ve acenteleri sistemin içinde tutacak mevzuatların yürürlüğe girmesi önemlidir.
*Ülkemizin ve bölgemizin sahip olduğu turizm olanaklarının çeşitlendirilmesi ve turizmden elde edilecek gelirin arttırılması için yat limanı ve kruvaziyer limanına önem verilmesi ve bu yatırımının İskenderun’a yapılması önem arz etmektedir.
*Liman, demiryolları ve karayollarının kesiştiği bir alanda nakliyeciler sitesine ihtiyaç duyulmaktadır.
*Bir antreponun açılması için Gümrük Müdürlüğünün görüş bildirmesi ve incelemesini tamamlaması 3-5 ay zaman almaktadır. Bu uzun süre sebebiyle, birçok yabancı yatırımcı ülkemize yatırım yapmaktan vazgeçmektedir. Bu işlemlerin kolaylaştırılması genel antrepoların açılışında lojistik işgücü KDV ve vergi kazancı yönünden ülkemize ve bölgemize büyük bir katkı sağlayacaktır.</t>
  </si>
  <si>
    <t xml:space="preserve">2019 ekim ayı 7 sayılı  kasım ayı  23  sayılı   basın bülteni ile yerel basında yer almıştır. </t>
  </si>
  <si>
    <t xml:space="preserve">2019 kasım ayı  22  sayılı   basın bülteni ile yerel basında yer almıştır. </t>
  </si>
  <si>
    <t xml:space="preserve">Ticaret Bakanlığı </t>
  </si>
  <si>
    <t xml:space="preserve">2019 kasım ayı  16 sayılı   basın bülteni ile yerel basında yer almıştır. </t>
  </si>
  <si>
    <t xml:space="preserve">
19.Meslek Komite Başkanı Kerem ÖZDEMİR 27.11.2019 tarih ve 21 sayılı Meclis toplantısında;
• Belediyelerimizin ruhsat projelerinde mühendislere ait sicil belgelerinin istenmemesi, sahte sicillerin ortaya çıkmasına yol açmaktadır. Bu durumda, şehrimizde kalitesiz, ekonomik olmayan ve depreme dayanıksız binalar inşa edilmektedir. Bu kontrollerin yapılması,
• Belediyelerimizde alınan ruhsat harçları çok yüksek meblağlara ulaşmıştır. Belediyelerin enflasyon ile mücadele çerçevesinde ruhsat harçlarına düzenleme yapması artan maliyetler açısından fayda sağlayacağı,.
• Faiz indirimlerinin sürmesi ve kredi kullanımlarının artması inşaat sektörünü hareketlendireceği,
• Banka tarafından gayrimenkul değer tespitine gönderilen eksperlerin işin ehli olmayan kişiler olması gayrimenkullerin gerçek değerlerinin ortaya çıkmasında yanıltıcı olmaktadır. Eksperlerin uzman kişiler olmaması; semti, semtin vizyonunu ve geleceği hakkında hiç bir fikri olmayan, lokasyonun değerini, proje yerlerindeki gerçek rayiç bedelleri bilmemesi nedeniyle hem bitirme oranlarını düşürmekte hem de daire fiyatlarının hatalı çıkarmasıyla daire sahiplerini ve müteahhitleri mağdur etmektedir. Banka eksperlerinin bağlı bulunduğu ilçelerden seçilmesi ve işin ehli kişiler tarafından eksperlik yapılması,
• İmar barışında bulunan önemli bir kısım yapıların, yapı denetim sorumluluğunda olmalarına rağmen, bu kaçak inşaatlarla ilgili çoğu yapı hiçbir kaçak yapı bildiri işlemi yapmamıştır. Ayrıca değerlendirildiğinde bu sistemden yararlanan yapıların incelemeye girmesi ve gerekli test ve analizlerin yapılması için bürokratik işlemlerin başlatılması deprem bölgesinde olan bölgemiz için acil ihtiyaçtır.
• Durağanlaşan kentsel dönüşümün yeni teşvik hükümleri ile desteklenmesi  gerekmektedir. Özellikle bölgemizde oluşan çarpık kentleşme ve olası bir depreme karşı kentsel dönüşümün tekrar yeni formüllerle gündeme getirilmesi,.
• Son 10 yılda sayısız kez değişikliğe uğrayan kamu ihale kanunu, adil ve şeffaf bir kamu ihale sistemine duyulan ihtiyacı karşılamamaktadır. Aşırı düşük tekliflerin sonuçları; bitmeyen, pahalıya mal olan işler, kalitesiz yapılar, ödenmeyen primler, iş kazaları ve hatta can kayıpları olmaktadır. Sistem, müteahhidi kaliteden ödün vermeye zorlamamalı, haksız rekabete ve kamu zararına izin vermemelidir. Kamu ihale kanunu üniversiteler, yatırımcı kamu kuruluşları ve inşaat sektörü sivil toplum örgütleri tarafından eşgüdümlü çalışılarak en kısa zamanda tümüyle yeniden ele alınmalı ve revize edilmelidir. Yeni mevzuat, ekonomik yönden verimli, rekabet gücü yüksek, topluma ve çevreye duyarlı, adil, şeffaf ve sürdürülebilir bir yatırım ortamının yaratılması,
• İnşaat sektörü, ödenek belirsizliği sorunundan kurtulmalıdır. Projelerin ödenek programı sözleşme ile birlikte kesinlik kazanmalı, yıllık ödenek tutarlarında yaşanan belirsizlikler ve beklenmedik değişimler sona ermelidir.
• Kamu ile iş yapan müteahhitlerimizin projelerinde yaşanan büyük maliyet artışlarından doğan soruna çözüm olarak bir fiyat farkı düzenlemesi, 
• Belli sosyal vasıfları barındıranlara örneğin hiç evi olmayanlara, banka ve devlet desteği ile ucuz konut kredisi imkânı sağlanmasının, bu konuyla ilgili konut kredi fonunun kurulmasının yararlı olacağı değerlendirilmektedir.
• Sıfır konut ve işyeri satışlarında geçici bir süreliğine yeni yapılardaki alım satım tapu harçlarının sıfırlanması veya daha uygun rakamlara çekilmesi talep edilmiştir.
</t>
  </si>
  <si>
    <t xml:space="preserve">11.12.2019 tarih ve 2726 sayılı yazı ile TOBB Sektör Meclislerine ve ilgili Bakanlıklara iletilmek üzere TOBB'a yazı yazıldı cevap beklenmektedir. </t>
  </si>
  <si>
    <t xml:space="preserve">11.12.2019 tarih ve 2727 sayılı yazı ile TOBB Sektör Meclislerine ve ilgili Bakanlıklara iletilmek üzere TOBB'a yazı yazıldı cevap beklenmektedir. </t>
  </si>
  <si>
    <t xml:space="preserve">22.Meslek Komitesinin 25.12.2019 tarih ve 21 sayılı kararına istinaden;22.Grup: İhracat sektöründe 2018 yılından kalan Destekleme ve Fiyat İstikrar Fonunun (DFİF) halen ödenmediğinden ekonomik sıkıntılar devam etmekte olup, konunun tekrar ilgili kurumlara iletilmesine karar verilmiştir. </t>
  </si>
  <si>
    <t xml:space="preserve">30.12.2019 tarih ve 2949 sayılı yazı ile TOBB Sektör Meclislerine ve ilgili Bakanlıklara iletilmek üzere TOBB'a yazı yazıldı cevap beklenmektedir. </t>
  </si>
  <si>
    <t>*Hatay Çevre ve Şehircilik İl Müdürlüğü</t>
  </si>
  <si>
    <t>Yönetim Kurulu tarafından değerlendirme aşamasndadır</t>
  </si>
  <si>
    <t>Ticaret Bakanlığı, AKİB Başkanı Uğur ATEŞ ve İste Üniversitesi Rektörü ile görüşmeler sağlanarak İskenderunda üyelerin ihtiyacı olan Gümrük  Laboratuvarının kurulması konusunda ortak çalışmalar başlatılmış protokoller imzalanmış ve kurulum yapılmış Gümrük laboratuvarı hizmet vermeye başlamıştır.</t>
  </si>
  <si>
    <t>SIRA NO</t>
  </si>
  <si>
    <t xml:space="preserve">23.08.2019 tarih ve 1560 sayılı yazı ile Hatay BŞB yazı yazılmış 24.09.2019 tarih ve 2789/29993 sayılı cevabi yazıda talep edilen hayvan pazarı yapının planlarında yer aldığı bilgisi  24.09.2019 tarih ve 2035 sayılı yazı ile Komite Başkanlığına tebliğ edişlmiştir. </t>
  </si>
  <si>
    <t>02.Meslek Komitesinin 23.12.2019 tarih ve 21 sayılı kararına istinaden;Madencilik sektöründe maden sahasının ihalesi esnasında Valilik onayı talep edilmekte olup, buda yatırımcıyı olumsuz yönde etkilemektedir. Valilik onayının kaldırılmasını ve ekonomik kriz sebebi ile 2019-2020 yıllarında maden sektörü işletmeler tarafından Enerji Bakanlığı Maden İşleri Genel Müdürlüğüne yapılan orman arazi tahsis bedeli,  maden sahasından alınan devlet hakkı ödemelerinin 1 yıl ertelenmesi için Türkiye Odalar ve Borsalar Birliğine ilgili Bakanlıklara iletilmek üzere yazışma yapılmasına karar verilmiştir.</t>
  </si>
  <si>
    <t xml:space="preserve">12.Meslek Komitesinin 23.12.2019 tarih ve 21 sayılı kararına istinaden; Hatay Büyükşehir Belediyesi Gelir İdaresi birimi tarafından ana caddelerde bulunan işletmelerin reklam ve levha vergileri önceki yıllara göre çok fazla miktarda artış olduğu ile ilgili firmalar tarafından Odamıza şikâyetler gelmekte olup, bir önceki yılın fiyatları dikkate alınarak TEFE ve TÜFE oranları dikkate alınarak artış yapılması için Yönetim Kurulu tarafından ilgili mercilere yazışma yapılmasına karar verilmiştir.  </t>
  </si>
  <si>
    <t>11. Meslek Komitesinin 24.12.2019 tarih ve 21 sayılı kararına istinaden; İskenderun’un cazibe merkezi olabilmesi için şehir merkezine bir sanatçılar sokağı ve bir gastronomi sokağı kazandırılması konusunda Odamız ve İskenderun Belediyesi işbirliği ile proje yapılması için Oda Yönetim Kurulunun onayına sunulmasına karar verilmiştir.</t>
  </si>
  <si>
    <t>19.Meslek Komitesinin 24.12.2019 tarih ve 21 sayılı kararına istinaden;Hatay Büyük Şehir Belediye Meclisinde onaylanan 1/1000’lik imar planı tartışıldı. Ocak ayı içerisinde yeni çıkan müteahhitlik belgesi kanunu ile ilgili üyelerimize Çevre ve Şehircilik Müdürlüğü tarafından bilgilendirme toplantısı yapılmaya karar verilmiştir.</t>
  </si>
  <si>
    <t>13.Meslek Komitesinin 25.12.2019 tarih ve 21 sayılı kararına istinaden;Sektörde yaşanan sıkıntılar ticari kredi faizlerinin düşmesinden sonra piyasaya azda olsa hareketlilik gelmiştir. İskenderun Belediyesi 1/1000’lik imar planının onaylanmasından sonra inşaat sektörüne de canlılık gelerek işlerin daha fazla artmasına neden olacaktır. Konu hakkında gerekli çalışmaların yapılması konusunda karar alınmıştır. Hatay Büyük Şehir Belediyesinin EXPO Fuarının yapım aşamasında hizmet ve malzeme alım işlerinin İskenderun esnafından yapılması konusunda gerekli mercilere yazışma yapılmasına karar verilmiştir.</t>
  </si>
  <si>
    <t>03.Meslek Komitesinin 25.12.2019 tarih ve 21 sayılı kararına istinaden;
b)Şehrimizde yatırım fikri olan ile yatırım yapmak isteyenleri “Melek Yatırımcı Buluşmasını” sağlayan projenin çalışmalarının başlatılmasına ve bu çerçevede 2020 yılı için Odamız tarafından organize edilebilecek küçük esnaflarımıza kredi olanağı sağlanmasının Yönetim Kuruluna iletilmesine karar verilmiştir.</t>
  </si>
  <si>
    <t xml:space="preserve">Komite üyeleri ile yapılan görüşme neticesinde; bu uygulama ile iligili çıkacak olan yönetmeliğe istinaden 2020 yılında yeniden değerlendirileceği belirtilmiştir. </t>
  </si>
  <si>
    <t>26.08.2019 tarih ve 1765   sayılı yazı ile TOBB yazı yaılmış,07.09.2019 tarih ve 9017 sayılı Türkiye Odalar ve Borsalar Birliğinden gelen KOBİ’lere yönelik Devlet Destekli Ticari Alacak Sigortası” ile ilgili 12.09.2019 tarih ve 1891 sayılı yazı ile Komite Başkanlığına ve tüm meslek komite üyelerine tebliğ edilmiştir. 2019 yılı ekim ayı meclis toplantısında meclis toplantısında Meclis üyelerine sunum yapılmıştır.</t>
  </si>
  <si>
    <t>Toroslar Elektrik Dağıtım A.Ş.'den 29.05.2019 tarih ve 4732 sayılı yazısı ile elektrik kesintileri ile ilgili gerekçe ve gerekli bakım onarımları yapıldığı bildirilmiştir.  21.06.2019 tarih ve 1313 sayılı yazı ile Meslek Komitesine tebliğ edilmiştir.</t>
  </si>
  <si>
    <t xml:space="preserve">Türk Telekom'a yeniden 16.08.2019 tarih ve 1734 sayılı yazı ile tekit yazıısı yazılmış olup, cevap gelmemiştir. </t>
  </si>
  <si>
    <t xml:space="preserve">Talepler ile ilgili araştırmalar yapılarak                                                   
*CHP Hatay Milletvekili Mehmet Güzelmansur, zincir marketlerin çalışma gün ve saatlerine düzenleme getiren kanun teklifini TBMM Başkanlığı’na sunduğu, teklif yasalaştığı takdirde, büyük ve zincir marketler, Pazar günü ve diğer resmi tatil günlerinde kapalı tutulurken, diğer günlerde ise saat 20.00’dan itibaren müşteri trafiğine kapanacağı yönünde çalışmalar devam etmektedir.                                                                     
</t>
  </si>
  <si>
    <t xml:space="preserve">Hatay Milletvekili Abdulkadir ÖZEL'e iletilmiştir.  İleri ki komite toplantısında komite üyeleri tarafından çalışmalar başlatılması için istişare edileceği belirtilmiştir. </t>
  </si>
  <si>
    <t xml:space="preserve">11.Meslek Komite ve Meclis üyesi Rami KIRMIZIOĞLU 28.08.2019 tarih ve 18 sayılı Meclis toplantısında;                                                                                                                                                                                                                                                                                    *İskenderun uluslararası boyutlarda fuarlar düzenleyecek kalıcı bir fuar alanına gereksinim vardır. Ortadoğu ya olan coğrafi yakınlığı ve belli bir süre sonra kullanıma açılacak olan kuzey güney otoyolu ile Karadeniz Rusya’ya erişimin daha kolay olacağı var sayıldığında arkasında İskenderun Ticaret ve Sanayi Odasının bulunduğu bir fuar organizasyonunun bölgemizin üreticilerini, tüccarlarına ve büyümeye istekli firmaların olumlu etki yapacağı, bu konuda gerekli çalışmaların yapılması talep etmiştir.
</t>
  </si>
  <si>
    <t xml:space="preserve">11.Meslek Komite ve Meclis üyesi Rami KIRMIZIOĞLU 28.08.2019 tarih ve 18 sayılı Meclis toplantısında;                                                                                                                                                          *Sektörümüzdeki esnafların yaşadıkları başka bir problem ülke genelinde AVM’lerdeki teknolojik zincir marketlerin yanı sıra ülkemizi örümcek ağı gibi sarmış 25 bini aşkın şubesi bulunan 5-6 ulusal market zincirinin şube sayılarını koz olarak kullanıp üreticilerden cazip şartlarda aldıkları sektörümüz ile ilgili malları reklama çıkarıp küçük esnafı mağdur etmeleri. Ayrıca ekonomide yaşanan daralma ve buna bağlı istikrarsız piyasa şartları e ticaret sitelerinde modern bir spot pazar oluşmasını sağladı.                                                                                                                                     </t>
  </si>
  <si>
    <t>Talepler ile ilgili araştırmalar yapılarak                                             
*Hatay Büyük Şehir Belediyesi EXPO Fuar Yönetim Kurulu ile görüşme yapılarak, Karaağaç mevkiinde 150 dönümlük bir fuar alanı çalışmaları başlatıldığı bilgisi verilmiştir. 17.09.2019 tarih ve 1916 sayılı yazı ile Komite Başkanlığına tebliğ edilmiştir.</t>
  </si>
  <si>
    <t xml:space="preserve">17.09.2019 tarih ve 1909 sayılı yazı ile Sezin Özdemir tarafından TOBB yazı yaızldı cevap bekleniyor. </t>
  </si>
  <si>
    <t>04.12.2019 tarih ve 2666 sayılı yazı ile Enerjisaya yazı yazıldı.Enerjisaden gelen 30.12.2019 tarih ve 27448 sayılı yazıda  1/1000'lik İmar planı ve sanayi sitesi kaldırılacağı bilgisi alındığından imar çalışmalarını müteakiben talep tekrar değerlendirileceği bildirilmiştir.07.01.2020 tarih ve 40 sayılı yazı ile Komite Başkanlığına tebliğ edilmiştir.</t>
  </si>
  <si>
    <t xml:space="preserve">03.Meslek Komitesinin 25.12.2019 tarih ve 21 sayılı kararına istinaden;
a)Odamız üyeleri ve İskenderun’da bulunan esnafların üretmiş oldukları ürünlerin tanıtımının yapılması ve birbirlerini tanımaya yönelik Odamız öncülüğünde fuar projesinin hayata geçirilmesi Yönetim Kuruluna iletilmesine karar verilmiştir.
</t>
  </si>
  <si>
    <t>İskenderun Beldiyesi Meclis Üyesi tarafından İskenderun’un cazibe merkezi olabilmesi için şehir merkezine bir sanatçılar sokağı ve bir gastronomi sokağı projesiiçin  İskenderun Belediyesi tarafından çalışmaların başladığı bildirilmiştir.</t>
  </si>
  <si>
    <t xml:space="preserve">Komite üyeleri tarafından bilgilendirmeler yapılmaktadır.Yapılan çalışma ile ilgili 2020 ocak ayında rapor yazılıp odaya teslim edilecektir. </t>
  </si>
  <si>
    <r>
      <rPr>
        <b/>
        <sz val="9"/>
        <color theme="1"/>
        <rFont val="Times New Roman"/>
        <family val="1"/>
        <charset val="162"/>
      </rPr>
      <t>16. Meslek Komitesinin 24.07.2019 tarih ve 16 sayılı kararına istinaden;</t>
    </r>
    <r>
      <rPr>
        <sz val="9"/>
        <color theme="1"/>
        <rFont val="Times New Roman"/>
        <family val="1"/>
        <charset val="162"/>
      </rPr>
      <t xml:space="preserve"> hizmet sektörün ihtiyacı bulunan komi, oda servisi, yöresel yemekler yapabilecek aşçı, aşçı yardımcısı, servis elemanı, vb. kalifiye eleman ihtiyacının giderilmesi ve mevcutta bulunan personellerin eğitilmesi için İSTE Üniversitesi ile işbirliği yapılarak, kendi bünyesi dışında eğitim verecek hoca ve eğitim alanının tahsis edilmesi için gerekli yazışmaların yapılmasına karar verilmiştir.
</t>
    </r>
    <r>
      <rPr>
        <b/>
        <sz val="9"/>
        <color theme="1"/>
        <rFont val="Times New Roman"/>
        <family val="1"/>
        <charset val="162"/>
      </rPr>
      <t>16. Meslek Komitesinin 23.10.2019 tarih ve 19 sayılı kararına istinaden; s</t>
    </r>
    <r>
      <rPr>
        <sz val="9"/>
        <color theme="1"/>
        <rFont val="Times New Roman"/>
        <family val="1"/>
        <charset val="162"/>
      </rPr>
      <t xml:space="preserve">ektörde donanımlı kalifiyeli ara eleman yetiştirilmesi için İSTE Üniversitesinden yeterli destek koşulları oluşmadığından dolayı Yönetim Kurulumuzun desteği ile gerekli koşulların oluşturulması hayata geçirilmesi konusunda karar alınmıştır.
</t>
    </r>
    <r>
      <rPr>
        <b/>
        <sz val="9"/>
        <color theme="1"/>
        <rFont val="Times New Roman"/>
        <family val="1"/>
        <charset val="162"/>
      </rPr>
      <t xml:space="preserve">16.Meslek Komite ve Meclis üyesi Bayram ALPAGÜL 23.10.2019 tarih ve 20 sayılı Meclis toplantısında; </t>
    </r>
    <r>
      <rPr>
        <sz val="9"/>
        <color theme="1"/>
        <rFont val="Times New Roman"/>
        <family val="1"/>
        <charset val="162"/>
      </rPr>
      <t xml:space="preserve"> meslek komitesi olarak yaptığımız değerlendirmelerde ara eleman eksiğimiz var denildi. Tüm mesleklerde kalifiye eleman sorunu var. Şimdi üniversitede ben kendi mesleğimle ilgili Turizm Otelcilikle ilgili  oradan da öğrenci bulup  konuşuyoruz çalışıyoruz, fakat yeterli değil. Bizim istediğimiz kalitede eğitim olmadığı görülüyor. Almanya’da bir mesleki eğitim okulunu ziyaret ettik. Çok eski bir okul.  Almanya’da devlet teşvik ediyor. Oradaki her eğitimin ücretini devlet karşılıyor ve çok az denetim yapılıyor. Okul sahiplerine sorduğumuzda bizi devlet eğitimden sonra işe girip girmediğini nerede çalıştığını, ne kadar çalıştığını değerlendiriyor yani sonuçta değerlendiriyor. Buraya gelip bizi kontrol etmiyor diyor. Biz eğitim veriyoruz. Eğitim de en az 2 sene sürüyor. Aşçılığından, tamirciliğe tüm iş kolları  var. İki sene sonra devlet o işin sonucunu soruyor. Bizler ise iyin sonucunu araştırmıyoruz. Üniversiteler yapıyoruz, öğrencileri mezun ediyoruz sonuç kimse bilmiyor. Halk Eğitim de eğitim veriyoruz, sertifikalar veriliyor sonuç, sonuç yok. Yani insanlarımız bir yerlere giremiyor, bir şeyler yapamıyorlar. Ben aslında Ticaret Odalarının ve STK’ların bu işleri ciddiye alıp güven sağlayıp iyi bir eğitim vermelerinden yanayım. Verilecek kursları 10 kişiye verelim ama bu 10 kişi kurs sonunda sorduklarında  Ticaret Odasından eğitim alıp meslek sahibi olduk diyebilmeli. Yani bir güven oluşturmamız lazım.  Bu da güvenle sağlanıyor. İnsanları seçerek alırsak kalifiye eleman olarak iyi eğitilebileceği talebinde bulundu. 
16.Meslek Komitesinin 25.12.2019 tarih ve 21 sayılı kararına istinaden; 
1-a)Odamız tarafından mesleki eğitim verilen kişilerin iş yerleştirme ve anket sonuçları proje sorumlusu tarafından komite üyelerine sunuldu.
b) Sektörde kalifiye eleman eksiğinin giderilmesi için Odamız öncülüğünde kalifiye hocaları tarafından eğitimlerin verilebileceği ve uygun bir eğitim alanının tahsis edilmesi konusunda Yönetim Kurulumuz tarafından gerekli girişimlerde bulunulmasına karar verilmiştir.</t>
    </r>
  </si>
  <si>
    <t xml:space="preserve">Komite toplantısında yeniden istişare edileceği bilgisi verilmiş ve komite toplantılarında 2 defa hatırlatılmıştır. </t>
  </si>
  <si>
    <t xml:space="preserve">Eylül ayında İstanbul Hatay Turizm ve Gastronomi Günleri etkinliğine katılım nedeni  ile Ocak  ayı içerisinde bilgilendirme toplantısı  yapılacaktır. </t>
  </si>
  <si>
    <t>30.12.2019 tarih ve 2948   sayılı yazı ile HATAY BŞB yazı yazıldı. Hatay Büyükşehir Belediye Başkanlığı Mali Hizmetler Dairesi Başkanlığının 08.01.2020 tarih ve E.2020-52/543 sayılı yazı ile 2013 yılından bu yana aynı vergi tutarlarının değişmediği ve aynı tarifenin kullanıldığı belirtişmiştir. Gelen yazı 10.01.2020 tarih ve 44 .sayılı yazı ile Komite Başkanlığına tebliğ edilmiştir.</t>
  </si>
  <si>
    <t>Yönetim Kurulu Başkanı tarafından  Odamızda düzenlenecek olan Hatay EXPO 2021 bilgilendirme toplantısında yetkililere iletilecektir.</t>
  </si>
  <si>
    <t>Nefes Kredisi, Esnaf Kefalet Kooperatifi kredisi ve KOSGEB destekleri ile ilgili bilgi notu cevap olarak yazıldı 15.01.2020 tarih ve 57  sayılı yazı ile Komite Başkanlığına tebliğ edilmiştir.</t>
  </si>
  <si>
    <t>29.07.2019 tarih ve 1548 sayılı yazı ile İSTE Rektörlüğüne yazı yazılmış olup, İSTE Turizm Fakültesi Dekanlığı 15.08.2019 tarih ve E.2112 sayılı yazısı ile eğitim verecek öğretim elemanlarının isimleri bildirilmiştir.28.08.2019 tarih ve 17 sayılı yapılan yazışmaya cevaben sadece eğitmen isimlerinin bildirilmiş olması yetersiz görülmüştür. Üniversitenin öğrenim gören öğrencileri dışında, üyelerimizin mevcut çalışanlarına yönelik ve bunun dışında ayrıca kalifiye eleman yetiştirilmesi ile ilgili üniversite içerinde eğitim alanını ve eğitmen tahsis edilebilmesi konusunda yeniden yazışma yapılmasına karar verilmiştir. 29.08.2019 tarih ve 1785 sayılı yazı ile İSTE Rektörlüğüne yazı yazılmış 17.09.2019 tarih ve 770 sayılı yazı ile cevap gelmiş ve 23.09.2019 tarih ve 1975sayılı yazı ile Komite Başkanlığına tebliğ edilmiştir.
2019 Kasım ayı Komite toplantısında daha önceki dönemlerde yapılan eğitim sonuçları ile ilgili proje biriminden rapor talep edilmiş olup,  rapor sonucuna göre girişimcilerde bulunarak 25.12.2019 taril ve 21 sayılı Meslek Komite toplantısında mesleki kurslar açılması talep etmişlerdir.Proje birimi tarafından çalışmalar yürütülmektedir.</t>
  </si>
  <si>
    <t>Yönetim Kurulu üyesi Selma YILMAZ 29.07.2019 tarih ve 67 sayılı Yönetim Kuruşlu toplantısında İskenderun'da serbest bölge kurulması konusunda Yönetim Kurulu ile istişare etmiştir.Kasım ayı Meslek Komite toplantısında Yönetim Kurulu Başkanının katılımı ile istişare toplantısı yapılmış ve Ticaret Bakanlığından 28.11.2019 tarih ve 2621 sayılı yazı ile Odaya Bakanlık Uzmanı davet edilmiştir. 16.01.2020 tarihinde bakanlık yetkilileri ile Odamızda toplantı yapılmıştır.</t>
  </si>
  <si>
    <t xml:space="preserve">10.02.2020 tarih ve 273 sayılı yazı ile TOBB Sektör Meclislerine ve ilgili Bakanlıklara iletilmek üzere TOBB'a yazı yazıldı cevap beklenmektedir. </t>
  </si>
  <si>
    <t xml:space="preserve">                    2020 LOBİ TAKİP FORMU</t>
  </si>
  <si>
    <t>17 Meslek Komitesinin 22.01.2020 tarih ve 22 sayılı kararına istinaden; a)Arsuz-İskenderun güzergâhında yolcu taşımacılığı yapan araçların güzergâh kart sürelerinin dolması ve araç kamera uygulama sistemlerinin 1 yıl uzatılmasından dolayı Hatay Büyükşehir Belediyesine gönderilen evrakların teslim süresinin uzaması sebebi ile taşıma yapan araçların Emniyet güçleri kontrolü esnasında araçlar yediemin deposuna çekilmesi ile ilgili sorunun giderilmesi talep edilmiştir.</t>
  </si>
  <si>
    <t>17 Meslek Komitesinin 22.01.2020 tarih ve 22 sayılı kararına istinaden;b)Hatay Büyükşehir Belediyesi UKOME tarafından Antakya’dan hareket edip şehirlerarasına yolculuk yapan ticari araçların İskenderun şehir merkezine girmemesi ile ilgili olarak daha önce karar alınmasına rağmen, halen ticari araçların şehir merkezine girmeye devam etmekte olduğu, bu konu hakkında daha önce ilgili mercilere yazışma yapılmış ancak herhangi bir cevap alınmamıştır. Konunun çözüme kavuşması için İlçe Emniyet Müdürlüğüne sorunun iletilmesi için yazışma yapılması talep edilmiştir.</t>
  </si>
  <si>
    <t xml:space="preserve">Komite üyeleri tarafından Hatay Büyükşehir Belediyesi yetkilileri ile görüşme telefon görüşmesi sağlanarak sorun çözüme kavuşturulmuş ve konu hakkında komite üyelerine bilgi verilmiştir.     </t>
  </si>
  <si>
    <t xml:space="preserve">Hatay Büyükşehir Belediyesi </t>
  </si>
  <si>
    <t>İlçe Emniyet Müdürlüğü</t>
  </si>
  <si>
    <t>Belediye Meclis üyesi tarafından 1/5000 imar planı Mayıs ayı sonuna kadar askıda kalacağı bu konuda İskenderun Belediyesinin çalışmalarının devam ettiğini belirtmiştir. 
*02.03.2019 tarihinde İnşaat Müteahhitlik işi yapanlara uygunluk belgesi ve standart mevzuatı yayınlanmıştır</t>
  </si>
  <si>
    <t>*İskenderun Belediyesi 
*Çevre ve Şehircilik Bakanlığı</t>
  </si>
  <si>
    <t xml:space="preserve">17.02.2020 tarihinde Yönetim Kurulu Başkanı ile yapılan görüşmede gelmezler zaten şimdilik kalması şeklinde belirtmiştir. </t>
  </si>
  <si>
    <t xml:space="preserve">21 Meslek Komitesinin 22.01.2020 tarih ve 23 sayılı Meclis kararına istinaden;Kooperatiflerde acilen çözülmesi gereken sorunlardan bazıları; 
1-Kooperatiflerde ortakların sermaye payı yükseltilmeli ve bu oranda oya katılım sağlanmalıdır. Örneğin toplam sermayenin %10’nundan fazla olmayacak şekilde düzenlenmeler yapılabilir. 
2-Kooperatif ana sözleşmeleri daha basit, anlaşılır ve daha açıklayıcı hazırlanmalıdır. Değişen ve güncel ticari ve ekonomik hukuka uyarlanmalıdır.
3-Kooperatifçilik bir bakanlık altında bir Genel Müdürlük veya Müsteşarlık ile yürütülmeli, kooperatiflerin faaliyet konularına göre ilgili bakanlık mevzuatına göre bir ticari şirket gibi kolaylık sağlanmalı ve daha çok teşvik edilmelidir. Bütün bakanlıklar yasa ve ikincil mevzuat hazırlamada kooperatiflerin bağlı olacağı tek bakanlığın görüşünü alarak hazırlamalıdır. 
4-Kooperatiflerin kuruluşu, ana sözleşme tasdikleri ve ticari defter tasdikleri; ticari şirket kuruluş kolaylığı ve uygulamaları gibi kuruluş hakkı verilmelidir. Ana sözleşme değişiklikleri; genel kurul tutanakları ve yönetim kurulu kararlarına göre ticari şirketler gibi basite indirgenmelidir. 
5-Kooperatiflerin kuruluşundan genel kurullarına kadar bütün süreç, ticari şirket süreçlerine göre indirgenmeli, hatta daha az formalite ve bürokratik süreç asgariye indirgenmelidir. Genel kurul yapma zorunluluğu ve bakanlık temsilcisi bulundurma zorunluluğu Anonim Şirketler gibi olmalıdır. 
6-Kooperatiflerin tamamının Ticaret Odalarında tek Meslek Grubunda yer alması sağlanmalıdır. Bunun için Ekonomik Faaliyet Sınıflandırmasında, her faaliyet kısım, bölüm ve sınıflarda, meslek komitemiz deki gibi NACE kodları ihdas edilmelidir. 
</t>
  </si>
  <si>
    <t xml:space="preserve">22 Meslek Komitesinin 22.01.2020 tarih ve 23 meclis sayılı kararına istinaden; 
-İhracat sektörü için Eximbank, Ziraat Bankasının pozitif ayrımcılık yaparak, katma değerleri göz önünde bulundurarak kullandırılan kredi ve hibelerin sektöre daha çok pay vermesi
-İhracat rakamlarının yüzdelerine göre değil Real girdisine, net girdisine bakılarak verilen bu kredilerin ulaştığı yerlere bakılarak kredilendirilmesi. 
-Hâlihazırda yüksek olan maliyetlerden daha önceleri sanayi statüsünde görülen paketleme evlerinin sanayi statüsünden çıkarılarak, normal elektrik fiyatları yansıtılması sadece bu dönem % 30’a varan ek girdi masraf kalemi oluşturmuştur. Paketleme evlerinin tekrar sanayi statüsüne alınması,
-Sektörün ve paydaşlarımızın geleceği açısından diğer ülkelerin başka fonlar altında dolaylı olarak verdiği devlet desteklerinin sürdürülmesi,
-Avrupa Birliği fonları doğru ve zamanlama kullanımı açısından sektörde hâlihazırda hizmet veren, geliri sağlayan firmaların büyüklüğüne bakılmaksızın kullandırılması ve gelen fonların kullandırılmadan iade edilmemesi ve ek destek geliri olan desteklerin doğru kullandırılması ve devlet tarafından ek ödenek çıkarmadan hâlihazırda olan fonlardan kaynak sağlaması, </t>
  </si>
  <si>
    <t xml:space="preserve">26.02.2020 tarih ve 410 sayılı yazı ile TOBB Sektör Meclislerine ve ilgili Bakanlıklara iletilmek üzere TOBB'a yazı yazıldı cevap beklenmektedir. </t>
  </si>
  <si>
    <t xml:space="preserve">26.02.2020 tarih ve 411 sayılı yazı ile TOBB Sektör Meclislerine ve ilgili Bakanlıklara iletilmek üzere TOBB'a yazı yazıldı cevap beklenmektedir. </t>
  </si>
  <si>
    <t>Türkiye Odalar ve Borsalar Birliği</t>
  </si>
  <si>
    <t>AFAD</t>
  </si>
  <si>
    <t>03 Meslek Komitesinin 22.01.2020 tarih ve 22 sayılı-26.02.2020 tarih ve 23 sayıl kararlara istinaden; İskenderun da ki firmaların savunma sanayine onaylı tedarikçi olmaları için oda nezdinde bilgilendirme çalışmaların başlatılması talep edilmiştir.</t>
  </si>
  <si>
    <t>02 Meslek Komitesinin 24.02.2020 tarih ve 23 sayılı kararına istinaden;Bekbele de yapılacak olan yeni küçük sanayi sitesinin ne aşamada olduğu, yer tahsisi, fiziki konumunu hakkında Sanayi Sitesi Esnaf Kefalet Kooperatifi’nden bilgi alınması talep edilmiştir.</t>
  </si>
  <si>
    <t>02 Meslek Komitesinin 27.01.2020 tarih ve 22 sayılı kararına istinaden;Hatay ilinin olası bir deprem durumunda etkilerin görülmesi açısından, ilgili kurum ve kuruluşlarla yazışmalar yapılarak, Hatay ili deprem risk haritasının talep edilmiştir.</t>
  </si>
  <si>
    <r>
      <rPr>
        <b/>
        <sz val="8"/>
        <color theme="1"/>
        <rFont val="Times New Roman"/>
        <family val="1"/>
        <charset val="162"/>
      </rPr>
      <t>16. Meslek Komitesinin 24.07.2019 tarih ve 16 sayılı kararına istinaden;</t>
    </r>
    <r>
      <rPr>
        <sz val="8"/>
        <color theme="1"/>
        <rFont val="Times New Roman"/>
        <family val="1"/>
        <charset val="162"/>
      </rPr>
      <t xml:space="preserve"> hizmet sektörün ihtiyacı bulunan komi, oda servisi, yöresel yemekler yapabilecek aşçı, aşçı yardımcısı, servis elemanı, vb. kalifiye eleman ihtiyacının giderilmesi ve mevcutta bulunan personellerin eğitilmesi için İSTE Üniversitesi ile işbirliği yapılarak, kendi bünyesi dışında eğitim verecek hoca ve eğitim alanının tahsis edilmesi için gerekli yazışmaların yapılmasına karar verilmiştir.
</t>
    </r>
    <r>
      <rPr>
        <b/>
        <sz val="8"/>
        <color theme="1"/>
        <rFont val="Times New Roman"/>
        <family val="1"/>
        <charset val="162"/>
      </rPr>
      <t>16. Meslek Komitesinin 23.10.2019 tarih ve 19 sayılı kararına istinaden; s</t>
    </r>
    <r>
      <rPr>
        <sz val="8"/>
        <color theme="1"/>
        <rFont val="Times New Roman"/>
        <family val="1"/>
        <charset val="162"/>
      </rPr>
      <t xml:space="preserve">ektörde donanımlı kalifiyeli ara eleman yetiştirilmesi için İSTE Üniversitesinden yeterli destek koşulları oluşmadığından dolayı Yönetim Kurulumuzun desteği ile gerekli koşulların oluşturulması hayata geçirilmesi konusunda karar alınmıştır.
</t>
    </r>
    <r>
      <rPr>
        <b/>
        <sz val="8"/>
        <color theme="1"/>
        <rFont val="Times New Roman"/>
        <family val="1"/>
        <charset val="162"/>
      </rPr>
      <t xml:space="preserve">16.Meslek Komite ve Meclis üyesi Bayram ALPAGÜL 23.10.2019 tarih ve 20 sayılı Meclis toplantısında; </t>
    </r>
    <r>
      <rPr>
        <sz val="8"/>
        <color theme="1"/>
        <rFont val="Times New Roman"/>
        <family val="1"/>
        <charset val="162"/>
      </rPr>
      <t xml:space="preserve"> meslek komitesi olarak yaptığımız değerlendirmelerde ara eleman eksiğimiz var denildi. Tüm mesleklerde kalifiye eleman sorunu var. Şimdi üniversitede ben kendi mesleğimle ilgili Turizm Otelcilikle ilgili  oradan da öğrenci bulup  konuşuyoruz çalışıyoruz, fakat yeterli değil. Bizim istediğimiz kalitede eğitim olmadığı görülüyor. Almanya’da bir mesleki eğitim okulunu ziyaret ettik. Çok eski bir okul.  Almanya’da devlet teşvik ediyor. Oradaki her eğitimin ücretini devlet karşılıyor ve çok az denetim yapılıyor. Okul sahiplerine sorduğumuzda bizi devlet eğitimden sonra işe girip girmediğini nerede çalıştığını, ne kadar çalıştığını değerlendiriyor yani sonuçta değerlendiriyor. Buraya gelip bizi kontrol etmiyor diyor. Biz eğitim veriyoruz. Eğitim de en az 2 sene sürüyor. Aşçılığından, tamirciliğe tüm iş kolları  var. İki sene sonra devlet o işin sonucunu soruyor. Bizler ise iyin sonucunu araştırmıyoruz. Üniversiteler yapıyoruz, öğrencileri mezun ediyoruz sonuç kimse bilmiyor. Halk Eğitim de eğitim veriyoruz, sertifikalar veriliyor sonuç, sonuç yok. Yani insanlarımız bir yerlere giremiyor, bir şeyler yapamıyorlar. Ben aslında Ticaret Odalarının ve STK’ların bu işleri ciddiye alıp güven sağlayıp iyi bir eğitim vermelerinden yanayım. Verilecek kursları 10 kişiye verelim ama bu 10 kişi kurs sonunda sorduklarında  Ticaret Odasından eğitim alıp meslek sahibi olduk diyebilmeli. Yani bir güven oluşturmamız lazım.  Bu da güvenle sağlanıyor. İnsanları seçerek alırsak kalifiye eleman olarak iyi eğitilebileceği talebinde bulundu. 
16.Meslek Komitesinin 25.12.2019 tarih ve 21 sayılı kararına istinaden; 
1-a)Odamız tarafından mesleki eğitim verilen kişilerin iş yerleştirme ve anket sonuçları proje sorumlusu tarafından komite üyelerine sunuldu.
b) Sektörde kalifiye eleman eksiğinin giderilmesi için Odamız öncülüğünde kalifiye hocaları tarafından eğitimlerin verilebileceği ve uygun bir eğitim alanının tahsis edilmesi konusunda Yönetim Kurulumuz tarafından gerekli girişimlerde bulunulmasına karar verilmiştir.</t>
    </r>
  </si>
  <si>
    <t>16 Meslek Komitesinin 26.02.2020 tarih ve 23 sayılı kararına istinaden; 
a)“Ne Eğitimde Ne İstihdamda Olan Gençlere Yönelik İş Gücü Piyasası Destek Programı” kapsamında yiyecek -  içecek ve hizmet sektörüne yönelik proje çağrısının değerlendirilmesine,
b)Yiyecek-içecek ve hizmet sektörüne yönelik Sürekli Eğitim Merkezinin kurulmasına Yönetim Kuruluna dilekçe yazılarak çalışmaların başlatılması talep edilmiştir.</t>
  </si>
  <si>
    <t>01 Meslek Komitesinin 26.02.2020 tarih ve 23 sayılı kararına istinaden; Ekmek maliyetlerinde un ve girdi fiyatlarının artmasından dolayı, ekmek fiyatlarının da doğru orantılı olarak arttırılması yönünde Fırıncılar Odasına yazı yazılması talep edilmiştir.</t>
  </si>
  <si>
    <t>12 Meslek Komitesinin 24.02.2020 tarih ve 23 sayılı kararına istinaden;Nisan ayı içerisinde 12.meslek grubu üyelerinin tamamına yönelik ekonomik durum ve beklentilerle alakalı istişare toplantısı düzenlemesi talep edilmiştir.</t>
  </si>
  <si>
    <t>09 Meslek Komitesinin 25.02.2020 tarih ve 23 sayılı kararına istinaden;Coronavirüsün etkileri nedeniyle ithalat ve ihracatlar da yaşanacak süreç ile ilgili olarak Türkiye Odalar ve Borsalar Birliği tarafından alınan önlemlerin neler olduğu konusunda komitenin bilgilendirilmesi talep edilmiştir.</t>
  </si>
  <si>
    <t>09 Meslek Komitesinin 25.02.2020 tarih ve 23 sayılı kararına istinaden; Coronavirüsün etkileri nedeniyle ithalat ve ihracatlar da yaşanacak süreç ile ilgili olarak Türkiye Odalar ve Borsalar Birliği tarafından alınan önlemlerin neler olduğu konusunda komitenin bilgilendirilmesi talep edilmiştir.</t>
  </si>
  <si>
    <t>20 Meslek Komitesinin 26.02.2020 tarih ve 24 sayılı Meclis kararına istinaden; Rehabilitasyon merkezlerinde engelli bireylere özel eğitim hizmetleri verilmektedir. Bu firmalarımız engelli bireylere aynı zamanda ücretsiz servis hizmeti de sunmaktadır. Yürüme zorluğu çeken engelli bireyler ise, bu eğitimlere aileleriyle birlikte katılmak zorunda kalmaktadır. Ancak böylesine özverili bir hizmet sunan ve ücretsiz servis sağlayan rehabilitasyon merkezleri, Hatay Büyükşehir Belediyesi tarafından servis yönetmeliğine tabi tutulmaktadır. Servis yönetmeliğinin kuralları gereği öğrenci servislerine öğrenci olmayan kimse binemeyeceğinden, ailelerin bu serviste seyahat etmeleri, rehabilitasyon merkezlerinin ceza alınmasına sebep olmaktadır. Bu konuda engelli bireylerin taşındığı servislere özel güzergâh belgesi verilmesinin faydalı olacağına ve farklı şehirlerdeki belediyelerde bu uygulamanın yapıldığı bilinmektedir. Bu konunun Hatay Büyükşehir Belediyesi’ne aktarılması ve bu sorunun çözüme kavuşturulması talep edilmiştir.</t>
  </si>
  <si>
    <t xml:space="preserve">20 Meslek Komitesinin 26.02.2020 tarih ve 24 sayılı Meclis kararına istinaden; 
*Ülkemizdeki tüm fertlerin, iyi bir eğitim ve sağlık hizmeti alabilme ve daha bilinçli bireyler olarak yaşama hakkı bulunmaktadır. Anayasa ile herkese verilmiş olan eğitim alma hakkı, fırsat eşitliği ilkesi gözetilerek tüm bireylere sunulması, bunları sağlamanın yollarından birinin de, kreş, anaokulu ve özel okulların teşvik edilmesi ve güçlendirilmesi gerekmektedir.
*Bu kurumların teşvik edilmesiyle, devletin eğitime ayırdığı kaynak, daha az öğrenciye aktarılacak ve devletten eğitim alan öğrencilerin daha nitelikli eğitim alması sağlanmış olacaktır. Bu kurumlar bir yandan eğitimin kalitesini yükseltip, devletin hareket alanını genişletirken, diğer yandan çalıştırdığı öğretmenler ve personeller ile ülke ekonomisine katkı sağlamakta, önemli ölçüde istihdam yaratmaktadır. Bunun yanı sıra bu özel kuruluşlar; eğitim-öğretim alanındaki tüm yenilikleri, güncel gelişmeleri, farklı yöntem ve yaklaşımları uyguladıklarından, eğitimde faydalı bir rekabet ortamı yaratmaktadırlar. Akademik başarılar, yabancı dil öğretimi, teknoloji kullanımının yaygınlaşması, sanat ve sporda elde edilen başarılar da, özel okul sisteminin, eğitim sistemine katkıları olarak değerlendirilmektedir. Özetle özel okulların eğitime getirmiş olduğu yüksek standartlar, devlet okullarının da gelişim ve ilerleme göstermesine katkı sağlamaktadır.
*Eğitime vermiş oldukları katkılara rağmen; kreş, anaokulu ve özel okulların çok ciddi anlamda sorunları olduğu da bilinmektedir. Bu kurumların kazançlarının önemli bir bölümünün vergilere ve çeşitli kesintilere aktarıldığı, girdi maliyetlerinin yüksek olduğu ve verilen devlet desteğinin yetersiz olduğu, özellikle verilen devlet teşviklerinin, doğru yerlere ve doğru kişilere ulaşması gerekmektedir.
*Yaşanılan sıkıntılardan biri de özel eğitim kurumlarının elektrik ve su bedellerini herhangi bir ticari işletme tarifesinden ödeniyor olmasıdır. Bu konuda özel eğitime bir tolerans tanınarak, elektrik ve su bedellerinde devlet desteğinin sağlanmasının ve indirim uygulanmasının faydalı olacağını düşünüyoruz. Ayrıca kamu kurum ve kuruluşlarında çalışan annelere, kreş ve anaokulu desteğinin sağlanması gerekmektedir.
*Bilindiği üzere rehabilitasyon merkezlerinde engelli bireylere özel eğitim hizmetleri verilmektedir. Devlet bu merkezlerden engelli vatandaşlar için hizmet satın almaktadır. Aldığı bu hizmetin bedelini yaklaşık 55-60 gün sonra ödemektedir. Ancak firmalar bu 60 günlük süre içerisinde 2 kez SGK prim ödemesi yapmak zorundadır. Devletimiz mahsuplaşma uygulamasını hayata geçirirse, firmalarımız SGK prim ödemelerini geciktirmemiş ve bu sayede mevcut teşviklerini ve haklarını kaybetmemiş olacaktır. En azından bir ödeme dönemi mahsuplaşmanın firmalara büyük avantaj sağlayacağı düşünülmektedir.
*Hemen hemen her sektörün faydalandığı KOSGEB destekleri eğitim sektörüne uygulanmamaktadır. Bu durumun ortadan kaldırılarak, eğitim sektörünün KOSGEB desteklerinden faydalanmasının sağlanması gerekmektedir.
*Genel bir sorun olan asgari ücret, Vergi ve SGK primleri büyük işletmeler ile KOBİ’lere aynı oranda uygulanmaktadır. Ancak büyük işletmelerin kazancı ile küçük işletmelerin kazançları aynı oranda olmamaktadır. Bu durumda firmaların gelirlerine ve büyüklüklerine göre asgari ücretin değişkenlik göstermesi gerekmektedir.
Yukarıda belirtilen sorunların ilgili mercilere iletilmesi talep edilmiştir.
</t>
  </si>
  <si>
    <t>10 Meslek Komitesinin 25.02.2020 tarih ve 23 sayılı kararına istinaden;Yaşanan ekonomik sıkıntılardan dolayı esnafın vergi borçları ve banka kredilerinin faizleri silinerek yapılandırılması konusunda ilgili mercilere yazışma yapılması talep edilmiştir.</t>
  </si>
  <si>
    <t>Etkinliğin 2020 yılı şubat ayında yapılması kararlaştırılmıştır.Çevre şehircilik il müdürlüğüne toplantı günü ile ilgili talep için yazışma yapıldı cevap beklenmektedir.</t>
  </si>
  <si>
    <t xml:space="preserve">05.03.2020 tarih ve 568 sayılı yazı ile TOBB Sektör Meclislerine ve ilgili Bakanlıklara iletilmek üzere TOBB'a yazı yazıldı cevap beklenmektedir. </t>
  </si>
  <si>
    <t xml:space="preserve">05.03.2020 tarih ve 569 sayılı yazı ile TOBB Sektör Meclislerine ve ilgili Bakanlıklara iletilmek üzere TOBB'a yazı yazıldı cevap beklenmektedir. </t>
  </si>
  <si>
    <t xml:space="preserve">05.03.2020 tarih ve 571 sayılı yazı ile Hatay Büyükşehir Belediyesine yazı yazıldı cevap beklenmektedir. </t>
  </si>
  <si>
    <t>06.03.2020 tarih ve 580 sayılı yazı ile Sanayi Sitesi Esnaf Kefalet Kooperatifine yazı yazılmış cevap beklenmektedir.</t>
  </si>
  <si>
    <t>18.Meslek Komitesinin 02.03.2020 tarihli dilekçesine istinaden; 23.03.2020- 10.04.2020 tarihleri arasında İskenderun Sigorta Acenteleri Derneği ve Odamız ile ortak olarak sigortacılık mesleki eğitimi yapılması talep edilmiştir.</t>
  </si>
  <si>
    <t xml:space="preserve">2019 kasım ayı  16 sayılı   basın bülteni ile yerel basında yer almıştır. 2020 Ocak ayı  10 sayılı   basın bülteni ile yerel basında yer almıştır. </t>
  </si>
  <si>
    <t xml:space="preserve"> 07.02.2020 tarih ve 265 sayılı yazı ile İlçe Emniyet Müdürlüğüne yazı yazılmış 20.02.2020 tarih ve E.2020021916103427350 sayılı yazı 12.03.2020 tarih ve 612 sayılı yazımız ile Komite Başlaknlığına tebliğ edişlmiştir. </t>
  </si>
  <si>
    <t xml:space="preserve">*İskenderun Fırıncılar Odası </t>
  </si>
  <si>
    <t xml:space="preserve">12.03.2020 tarih ve 613 sayılı yazı ile İskenderun Fırıncılar Odasına yazı yazıldı cevap beklenmektedir. </t>
  </si>
  <si>
    <t>Milli Savunma Bakanlığı Askeri Fabrikalar Genel Müdürlüğü tarafından verilen "Onaylı Tedarikçi Belgesi" alınması ile ilgili süreç hakkında detaylı bilgi işletmelere mail olarak atılmıştır. Mail atılan İşletmeler Danışman Nazan Ekici ve Yönetim Kurulu Üyesi Selma Yılmaz tarafından tarafından belirlenmiştir. 06.03.2020 tarihinde mailler atılmış ve 10.03.2020 tarihinden itibaren tüm frmalar aranarak bilgilendirmeler yapılmaya başlanmıştır.</t>
  </si>
  <si>
    <t xml:space="preserve">                    2019 LOBİ TAKİP FORMU</t>
  </si>
  <si>
    <t>27.03.2019 tarihinde Ticaret Bakanının Kahramanmaraş’taki bölge istişare toplantısında TSE’nin Koordinatörünü ve Başkan yardımcısı ile yapılan görüşme neticesinde;  TSE Ankara  Genel Müdürüne sorun iletilerek en kısa zamanda çözümleneceği belirtilmiştir.31.07.2019 tarihinde Yönetim Kurulu Başkanı Levent Hakkı YILMAZ ve Yönetim Kurulu Üyesi Yusuf YILMAZ İskenderun TSE Müdürü Sinan BİTEN'i ziyaret ederek yaşanan sorun iletilmiş, olumlu görülşmeler sağlanmıştır. Yusuf Yılmaz tarafından konuyu anlatan bir yazı taslağı oluşturulmuş ,  20.08.2019 tarih ve 1741 sayılı yazı ile TSE genel müdürlüğüne iletilmek üzere İskenderun TSE gönderilmiş 27.09.2019 tarih ve E.245277 sayılı yazı ile yazıda ifade edilen hususlar ile çalışmaların yürütüldüğü belirtilmiş olup, gelen yazı 02.10.2019 tarih ve 2074 sayılı yazı ile Yusuf YILMAZ'a tebliğ edilmiştir. 11-15-18.02.2020 tarihlerinde TSE İskenderun şube müdürlüğü ve Ankara TSE Genel Müdürlüğü(0312 592 51 23) İthalat Koordinasyon Müdürü Meral hanım ile yapılan görüşmede TSE laboratuvarı ile yazışma yapıldığı ancak gelen cevabın yetersiz olması sebebi ile yeniden yazışma ve toplantı yapılarak süreçin uzadığını ancak bu işlemin TSE laboratuvarlarında yapılması gerektiğinden İskenderunda böyle bir alt yapı olmaması sebebi ile İzmir değilde Kayseri'de yapılabilmesinin sağlanabileceği 11.05.2020 tarih ve e.145411 sayılı yazısı 20.05.2020 tarih ve ... sayılı yazı ile ile Yusuf YILMAZ'a tebliğ edilmiştir.</t>
  </si>
  <si>
    <t>07.02.2020 tarih ve 264 sayılı yazı ile Afet ve Acil Durum Yönetimi Başkanlığı Deprem Dairesi Başkanlığından  talep edilen haritaya e-devlet üzerinden ulaşılabileceğine dair 27.04.2020 tarih ve E.58834 sayılı yazı ile gelen cevap  yazısı 20.05.2020 tarih ve …. Sayılı yazı ile Komite Başkanlığına tebliğ edilmiştir.</t>
  </si>
  <si>
    <t>* Hatay Valiliği</t>
  </si>
  <si>
    <t>Odamız 03. Grup Meslek Komite Başkanı ve Komite Üyelerinin katılımı ile gerçekletirmiş olduğumuz, istişare toplantıları sonucunda, Erzin OSB üyelerinden Altyapı Katılım Payı alındığı Odamız Meslek Komite Üyeleri tarafından bizlere iletilmiştir. Düzenlemiş olduğumuz toplantılarda, bahsi geçen Katılım Payı ödmelerinin 2021 yılından itibaren, uygun taksitler halinde yapılması talep edilmiştir.</t>
  </si>
  <si>
    <t xml:space="preserve">12.06.2020 Tarih ve 1213 sayılı yazı ile Hatay Valiliğine yazı yasıldı cevap bekleniyor. </t>
  </si>
  <si>
    <t xml:space="preserve">21.meslek komite üyesi tarafından; koronavirüsün ekonomik ve sosyal etkilerinin azaltılması amacıyla 17.04.2020 tarih ve 31102 sayılı ‘‘Yeni Koronavirüs (Covıd-19) Salgınının Ekonomik Ve Sosyal Hayata Etkilerinin Azaltılması Hakkında Kanun İle Bazı Kanunlarda Değişiklik Yapılmasına Dair Kanun’’ yürürlüğe girmiştir. Bahsi geçen yasanın madde 2-1/d bendinde ise kooperatiflerin organ üyelerinin uzatıldığına dair ibare bulunmaktadır. Bu kanunun ‘‘24/4/1969 tarihli ve 1163 sayılı Kooperatifler Kanunu kapsamındaki genel kurul toplantıları 31/7/2020 tarihine kadar ertelenir. Bu süre, ilgili Bakan tarafından 3 aya kadar uzatılabilir. Ertelenen genel kurul toplantıları, ertelemenin sona erdiği tarihten itibaren üç ay içinde yapılır. Mevcut organların görev, yetki ve sorumlulukları erteleme süresi sonrasında yapılacak ilk genel kurula kadar devam eder.’’ hükmü gereği yetki süresi dolan kooperatif organ üyelerinin yetki uzatılmıştır. Ancak kanunun uygulamasına ilişkin net olmayan hususlar olduğu, ilgili kamu kurum ve kuruluşlarının bahsi geçen kanun maddesi baz alınarak işlem yapmaktan kaçındıkları üyelerimiz tarafından odamıza iletilmektedir. Oda Meclis üyemiz tarafından  yetki süresi dolan kooperatif organ üyelerinin, Ticaret ve Sanayi Odalarına görev verilmek suretiyle MERSİS üzerinden ilgili Ticaret Sicili Müdürlüklerine verilecek yetki ile 31.10.2020 tarihine kadar yetkili olduklarına dair resen harçsız ve masrafsız şekilde tescil edilmesi yönünde bir çalışmanın hayata geçirilmesi talep edilmiştir.
</t>
  </si>
  <si>
    <t xml:space="preserve">15.06.2020 Tarih ve 1217 sayılı yazı ile TOBB yazı yasıldı cevap bekleniyor. </t>
  </si>
  <si>
    <t>*Ticaret Bakanlığı
*TOBB</t>
  </si>
  <si>
    <r>
      <t>16.07.2019 tarihinde MKÜ Mahmut GÜLLE ile görüşme yapılmış olup, yazının cevabının yazıldığını imza da olduğu 10 gün içerinde geleceği bildirilmiştir. 01.08.2019 tarihinde Serdar Bey ile görüşme sağlanmış olup, ortaklıktan ayrılınamayacağı, sermaye taahhüdünün 2 yıl içerisinde yerine getirilmediği cevap yazısının rektörde olduğu ve imzası beklendiği belirtilmiştir. 18.09.2019 tarihinde Serdar Bey ile yeniden görüşme sağlanmış ve hisse devri ile ilgili yazının tarafımıza iletileceği bildirilmişti</t>
    </r>
    <r>
      <rPr>
        <sz val="9"/>
        <color rgb="FF7030A0"/>
        <rFont val="Times New Roman"/>
        <family val="1"/>
        <charset val="162"/>
      </rPr>
      <t>r.</t>
    </r>
    <r>
      <rPr>
        <sz val="9"/>
        <color theme="1"/>
        <rFont val="Times New Roman"/>
        <family val="1"/>
        <charset val="162"/>
      </rPr>
      <t>06.12.2019 tarih ve E.14439 sayılı yazı ile gelen cevabi yazı mali ve hukuk danışmanlarına iletilmiş görüş alınmıştır.
09.03.2020 tarih ve 99 sayılı YKK ile İskenderun Ticaret ve Sanayi Odası olarak; %5 Hisse payı ile hissedarı olduğumuz T.C. Hatay Mustafa Kemal Üniversitesi Rektörlüğü Teknoparkhatay A.Ş’ye sermaye taahhüdü karşılığında ödenmesi gereken 30.487,50-tl’nin (otuzbindörtyüzseksenyediliraellikrs) ve şirketin ticaret sicilinde tescil edilerek kurulmasını takip eden yirmi dört ayın sonundan başlamak üzere hesaplanacak olan temerrüt faizinin ödenerek Teknoparkhatay A.Ş. ortaklığının sona erdirilmesine ve aynı karar ile İskenderun Teknik Üniversitesi Teknoloji Geliştirme Bölgesi Yönetici Anonim Şirketi ünvanlı şirkete kurucu ortak olarak katılım sağlanmıştır.</t>
    </r>
  </si>
  <si>
    <t>03 Meslek Komitesinin 22.05.2019 tarih ve 14 sayılı kararına istinaden;  aşağıda belirtilen isimlerin davet edilmelerini, katılım durumlarının ve program tarihinin odamız tarafından belirlenmesi karar verilmiştir. Fuat TOSYALI, Recep ATAKAŞ, Faruk EKİNCİ, İpek REKLAM Şükrü SAYILAN, Erol BİLECİK, Tuncay ÖZİLHAN, erdem ÜNLÜÇETİNKAYA, Zeki ALTUN, Halil ŞAHİN, İsdemir Genel Müdürü, Uğur BÖHRENK, Mithat CERİTBİNMEZ 10.06.2019 tarih ve 60 sayılı YK toplantısında Meclis Başkanına görev verilmiş ve tarafına yazı ile tebliğ edilmiş ve 23.09.2019 tarih ve 75 sayılı Yönetim Kurulu topantısında 2020 yılı meclis toplantılarına her ay 1 kişi olacak şekidle davet edilmesine karar verilmiştir.Ancak Covid-19 sebebi ile toplantılar fiziki olarak yapılamamıştır</t>
  </si>
  <si>
    <t xml:space="preserve">09.05.2019 tarihinde komite üyelerine mail atılmış olup, cevap beklenmektedir.01.08.2019 tarihinde yeniden hatırlatma maili atılmıştır. 26.08.2019 tarih ve 17 sayılı komite kararında çalışmaların başlatılmasında eylül ayında toplantı günü belirlenmesine karar verilmiştir.28.10.2019 tarih ve 19 sayılı Kasım ayı komite toplantısında Mobilya sektörü kümeleşme çalışması konusunda çalışmaların yapılmaya devam ettiği ve çalışmaların sonuçlanması neticesinde Odamız Yönetim Kuruluna sunulmasına karar verilmiştir. Ancak meslek komite tarafından çalışmalar yapılamamıştır. </t>
  </si>
  <si>
    <t>İskenderun Sanayi Sitesi Yapı Kooperatifi Başkanı İbrahim AÇIKGÖZ tarafından belirtilen sorunlar İskenderun Belediye Başkanına iletildiği en kısa zamanda çözümleneceği belirtilmiştir.31.07.2019 tarihinde İskenderun Sanayi Sitesi Yapı Kooperatifi Başkanı İbrahim AÇIKGÖZ yapılan sözlü görüşme neticesinde sorunlar büyük ölçüde giderilmiş olup, geri kalan kısmı ile ilgili takipte olduğunu söylemiştir.                                                                                                                                                                                                                                                                                                                        *İşten ayrılan personellerin tazminat talepleri konusunda Çalışma ve Sosyal Güvenlik Bakanlığına iletilmek üzere 29.07.2019 tarih ve 1547 sayılı yazı ile TOBB Yazı Yazıldı cevap gelmemiştir.</t>
  </si>
  <si>
    <t>Komite üyeleri tarafından araştırmalar yapılmakta olup,  konunun detayı ile igili bilgi beklenmektedir. 24.07.2019 - 01.08.2019-11.09.2019 tarihinde Fuat KESER'e hatırlatılmıştır. 15.10.2019 tarihinde TOBB yazışma yapıldı. TOBB Sektör meclisi tarafından değerlendirilmeye alınmıştır. TOBB'dan cevap gelmedi</t>
  </si>
  <si>
    <t>21.06.2019 tarih ve 1311 sayılı yazı ile TOBB Yazı Yazıldı cevap bekleniyor.18.09.2019 tarih ve 1920 Sayılı yazı ile yeniden teyit yazısı yazıldı cevap bekleniyor. TOBB'dan cevap gelmedi</t>
  </si>
  <si>
    <t>21.06.2019 tarih ve 1311 sayılı yazı ile TOBB Yazı Yazıldı cevap bekleniyor18.09.2019 tarih ve 1920 Sayılı yazı ile yeniden teyit yazısı yazıldı cevap bekleniyor.  TOBB'dan cevap gelmedi</t>
  </si>
  <si>
    <t>29.07.2019 tarih ve 1547 sayılı yazı ile TOBB'a yazı yazıldı . 09.08.2019 tarih ve 8358 sayılı yazı ile Aile Çalışma ve Sosyal Hizmetler Bakanlığına intikal ettiğine dair cevap yazısı geldi.26.08.2019 tarih ve 1764 sayılı yazı ile komite başkanlığına tebliği edildi.   Bakanlıktan cevap  bekleniyor. TOBB'dan cevap gelmedi</t>
  </si>
  <si>
    <t>Yönetim Kurulu üyesi Selma YILMAZ 29.07.2019 tarih ve 67 sayılı Yönetim Kuruşlu toplantısında İskenderun'da serbest bölge kurulması konusunda Yönetim Kurulu ile istişare etmiştir.Kasım ayı Meslek Komite toplantısında Yönetim Kurulu Başkanının katılımı ile istişare toplantısı yapılmış ve Ticaret Bakanlığından 28.11.2019 tarih ve 2621 sayılı yazı ile Odaya Bakanlık Uzmanı davet edilmiştir. 16.01.2020 tarihinde bakanlık yetkilileri ile Odamızda toplantı yapılmıştır. Toplantı neticesinde yapılmasının çok zor olduğu ifade edilmiştir.</t>
  </si>
  <si>
    <t>29.07.2019 tarih ve 1548 sayılı yazı ile İSTE Rektörlüğüne yazı yazılmış olup, İSTE Turizm Fakültesi Dekanlığı 15.08.2019 tarih ve E.2112 sayılı yazısı ile eğitim verecek öğretim elemanlarının isimleri bildirilmiştir.28.08.2019 tarih ve 17 sayılı yapılan yazışmaya cevaben sadece eğitmen isimlerinin bildirilmiş olması yetersiz görülmüştür. Üniversitenin öğrenim gören öğrencileri dışında, üyelerimizin mevcut çalışanlarına yönelik ve bunun dışında ayrıca kalifiye eleman yetiştirilmesi ile ilgili üniversite içerinde eğitim alanını ve eğitmen tahsis edilebilmesi konusunda yeniden yazışma yapılmasına karar verilmiştir. 29.08.2019 tarih ve 1785 sayılı yazı ile İSTE Rektörlüğüne yazı yazılmış 17.09.2019 tarih ve 770 sayılı yazı ile cevap gelmiş ve 23.09.2019 tarih ve 1975sayılı yazı ile Komite Başkanlığına tebliğ edilmiştir.
2019 Kasım ayı Komite toplantısında daha önceki dönemlerde yapılan eğitim sonuçları ile ilgili proje biriminden rapor talep edilmiş olup,  rapor sonucuna göre girişimcilerde bulunarak 25.12.2019 taril ve 21 sayılı Meslek Komite toplantısında mesleki kurslar açılması talep etmişlerdir.Proje birimi tarafından çalışmalar yürütülmüş ancak Covid-19 sebebi ile çalışmalara devam edilememiştir.</t>
  </si>
  <si>
    <t xml:space="preserve">29.07.2019 tarih ve 1547 sayılı yazı ile TOBB Yazı Yazıldı cevap bekleniyor. 18.09.2019 tarih ve 1920 Sayılı yazı ile teyit yazısı yazılmış cevap beklenmektedir.TOBB'dan cevap gelmedi </t>
  </si>
  <si>
    <t>23.08.2019 tarih ve 1759 sayılı yazı ile TOBB Yazı Yazıldı cevap bekleniyor. TOBB'dan cevap gelmedi.</t>
  </si>
  <si>
    <t>Talepler ile ilgili araştırmalar yapılarak CHP Hatay Milletvekili Mehmet Güzelmansur, zincir marketlerin çalışma gün ve saatlerine düzenleme getiren kanun teklifini TBMM Başkanlığı’na sunduğu, teklif yasalaştığı takdirde, büyük ve zincir marketler, Pazar günü ve diğer resmi tatil günlerinde kapalı tutulurken, diğer günlerde ise saat 20.00’dan itibaren müşteri trafiğine kapanacağı yönünde çalışmalar devam etmektedir.
Vergi dairesi yetkilileri ile yapılan görüşme neticesinde vergi levhası olmayan işyerinin tespitinin vergi mevzuatına göre vergi daireleri tarafından yapılması gerektiği ve Ticaret Odalarının bu tür işyerlerini tespit etmekle mükellef olmadıkları tarafımıza bildirilmiştir.
Hatay Büyük Şehir Belediyesi EXPO Fuar Yönetim Kurulu ile görüşme yapılarak, Karaağaç mevkiinde 150 dönümlük bir fuar alanı çalışmaları başlatıldığı bilgisi verilmiştir. Diğer talepler ile ilgili TOBB ve Abdülkadir ÖZEL'e iletildiği şeklinde Komite Başkanlığına 29.08.2019 tarih ve 1791 sayılı yazı cevap yazısı yazılmıştır. Cevap gelmedi,</t>
  </si>
  <si>
    <t>29.08.2019 tarih ve 1790   sayılı yazı ile TOBB yazı yazılmış cevap beklenmektedir.TOBB'dan cevap gelmedi.</t>
  </si>
  <si>
    <t>Hatay Milletvekili Abdulkadir ÖZEL'e iletilmiştir. Cevap gelmedi.</t>
  </si>
  <si>
    <t>Eylül ayında İstanbul Hatay Turizm ve Gastronomi Günleri etkinliğine katılım nedeni  ile Ocak  ayı içerisinde bilgilendirme toplantısı  yapılacaktır. Toplantı yapılmadı</t>
  </si>
  <si>
    <t>17.09.2019 tarih ve 1918 sayılı yazı ile Türkiye Bankalar Birliği Denetim Kuruluna yazı yazldı cevap bekleniyor. Cevap gelmedi</t>
  </si>
  <si>
    <t xml:space="preserve">Hatay Milletvekili Abdulkadir ÖZEL'e iletilmiştir.  İleri ki komite toplantısında komite üyeleri tarafından çalışmalar başlatılması için istişare edileceği belirtilmiştir.Ancak herhangi bir çalışma yapılmamıştır. </t>
  </si>
  <si>
    <t>12.Meslek Komite Başkanı Cemil BİLGİN 28.08.2019 tarih ve 18 sayılı Meclis toplantısında; *Galericilerimizin yaşadığı diğer bir sorun da, yeni yasa gereği 2. el araç alım satım yapan kişilerin işyerlerinin fiziki yapılarını iyileştirmesi,                                                                        
 *İskenderun Antakya gidişinde Pac Meydanı battı çıktıdan çıkıldığında trafik ışığı ve yaya geçidi ile karşılaşılıyor ve bu durum risk teşkil ediyor. Bu nedenle yaya geçidi yerine üst yaya geçidi yapılması,                                                                                                                                    *Mevcut sanayi sitesinin Çankaya’daki yeni sanayi sitesi projesinin sürecinin hızlandırılması                                                                 *İlçemizdeki lokomotif sektörlerden olan filtre sektörünün ortak sorunlarından bir tanesi TSE’nin kendine ait bağımsız bir laboratuvarı olmamasıdır.                                                                                       *İşletmelerimizin devlet teşviklerini ve desteklerini yakından takip ederek faydalanabilmesi ve işlerini geliştirebilmeleri 
*Sanayicinin , özellikle ithalatı yapılan ürünleri ve hammaddeyi ve katma değeri yüksek olan ürünleri üretip dışa bağımlılığımızı azaltıp ülke ekonomisine katkı sağlamları öncelikli birinci hedef olması,
*Büyük roma İmparatorluğu’ndan bu yana süregelen kadim geçmişimizin turizm potansiyeli açısından önemine dikkat çekmek istiyorum. 3 dinin asırlardır bir arada dostça yaşadığı ilimizde inanç turizmi için gereken yatırımlara ve reklamlara yurt içi ve yurt dışında tanıtım yapılması için gereken destekler verilmelidir. Yakın zamanda EXPO 2021, HADO ve yat limanı gibi projelerin hayata geçerek turizmin gelişeceği ve şehrimize ekonomik yönde katkı sağlayacağı beklenmektedir. Bu konuların iyi değerlendirilmesi, şehrimizin tanıtımına katkı sağlanması Bu konuda gerekli çalışmalafrın yapılması talep etmiştir.</t>
  </si>
  <si>
    <t>*Yeni yasa gereği 2. el araç alım satım yapan kişilerin işyerlerinin fiziki yapılarını iyileştirmesi ile ilgili devlet politikası gereği olması sebebiyle hangi bir yaptırım bulunmadığı,                                                                          
*Üst geçit apılması konusunda 29.08.2019 tarih ve 1786   sayılı yazı ile HATAY BŞB yazı yazılmış cevap gelmiş ve komite başkanlığına tebliğ edilmiştir.
*Sanayicinin , özellikle ithalatı yapılan ürünleri ve hammaddeyi ve katma değeri yüksek olan ürünleri üretip dışa bağımlılığımızı azaltıp ülke ekonomisine katkı sağlamları öncelikli birinci hedef olması  ile ilgili devlet politikası gereği olması sebebiyle hangi bir yaptırım bulunmadığı,                                                                                                                                             *Mevcut sanayi sitesinin Çankaya’daki yeni sanayi sitesi projesinin sürecinin hızlandırılması konusunda Meclis üyesi İbrahim AÇIKGÖZ tarafından takibi yapıldığı,                                                             
*İlçemizdeki lokomotif sektörlerden olan filtre sektörünün ortak sorunlarından bir tanesi TSE’nin kendine ait bağımsız bir laboratuvarı olmaması konusunda 20.08.2019 tarih ve 1741 sayılı yazı ile TSE genel müdürlüğüne iletilmek üzere İskenderun TSE gönderilmiş cevap beklendiği,                                                                             
 *İşletmelerimizin devlet teşviklerini ve desteklerini yakından takip ederek faydalanabilmesi ve işlerini geliştirebilmeleri ile ilgili Odamız web sitesinde sürekli duyurular yapılmakta ve üyelerimize yönelik bilgilendirme toplantıları yapıldığı,                                                          
*3 dinin asırlardır bir arada dostça yaşadığı ilimizde inanç turizmi için gereken yatırımlara ve reklamlara yurt içi ve yurt dışında tanıtım yapılması için gereken destekler verildiği ve   EXPO 2021, HADO ve yat limanı gibi projeleri konularında 12.09.2019 tarihinde düzenlenen Hatay Büyükşehir Belediyesi yetkililerinin katılımı ile gerçekleştirilen Müşterek Meslek komite toplantısında yeniden iletilmiş olup, odamızın takipçisi olduğu 17.09.2019 tarih ve 1919 sayılı yazı ile komite başkanlığına tebliğ edilmiştir.</t>
  </si>
  <si>
    <t>Komite toplantısında yeniden istişare edileceği bilgisi verilmiş ve komite toplantılarında 2 defa hatırlatılmıştır. Toplantı yapılmamıştır.</t>
  </si>
  <si>
    <t>17.09.2019 tarih ve 1909 sayılı yazı ile Sezin Özdemir tarafından TOBB yazı yaızldı cevap bekleniyor. Cevap gelmedi.</t>
  </si>
  <si>
    <t>01.10.2019 tarih ve 2053 sayılı yazı ile Mersin Karayolları 5. Bölge Müdürlüğüne yazı yazıldı. 14.10.2019 tarih ve E.77675 sayılı cevabi yazıda karayolları standartlarına uygun bir bölge bulunması halinde kaçış rampasının projelendirileceği 22.10.2019 tarih ve 2267 sayılı yazı ile Komite Başkanlığına tebliğ edilmiştir. Cevap gelmedi</t>
  </si>
  <si>
    <t>15.10.2019 tarih ve 2209 sayılı yazı ile TOBB Sektör Meclislerine ve ilgili Bakanlıklara iletilmek üzere TOBB'a yazı yazıldı. 30.10.2019 tarih ve 10858 sayılı TOBB'dan gelen yazı 06.11.2019 tarih ve 2392 sayılı yazı ile komite başkanlığına tebliğ edilmiştir. Cevap gelmedi.</t>
  </si>
  <si>
    <t>15.10.2019 tarih ve 2207 sayılı yazı ile TOBB Yazı Yazıldı cevap bekleniyor.Cevap gelmedi.</t>
  </si>
  <si>
    <t>06.11.2019 tarih ve 2393 sayılı yazı ile TOBB Sektör Meclislerine ve ilgili Bakanlıklara iletilmek üzere TOBB'a yazı yazıldı cevap beklenmektedir. Cevap Gelmedi.</t>
  </si>
  <si>
    <t xml:space="preserve">Komite üyeleri tarafından bilgilendirmeler yapılmaktadır.Yapılan çalışma ile ilgili 2020 ocak ayında rapor yazılıp odaya teslim edilecektir. Raporlama yapılmamıştır. </t>
  </si>
  <si>
    <t xml:space="preserve">04.12.2019 tarih ve 2667 sayılı yazı ile TOBB Sektör Meclislerine ve ilgili Bakanlıklara iletilmek üzere TOBB'a yazı yazıldı cevap beklenmektedir. Cevap gelmedi. </t>
  </si>
  <si>
    <t>10.02.2020 tarih ve 273 sayılı yazı ile TOBB Sektör Meclislerine ve ilgili Bakanlıklara iletilmek üzere TOBB'a yazı yazıldı cevap beklenmektedir. Cevap gelmedi.</t>
  </si>
  <si>
    <t>11.12.2019 tarih ve 2726 sayılı yazı ile TOBB Sektör Meclislerine ve ilgili Bakanlıklara iletilmek üzere TOBB'a yazı yazıldı cevap beklenmektedir. Cevap gelmedi.</t>
  </si>
  <si>
    <t>11.12.2019 tarih ve 2727 sayılı yazı ile TOBB Sektör Meclislerine ve ilgili Bakanlıklara iletilmek üzere TOBB'a yazı yazıldı cevap beklenmektedir. Cevap gelmedi</t>
  </si>
  <si>
    <t>30.12.2019 tarih ve 2949 sayılı yazı ile TOBB Sektör Meclislerine ve ilgili Bakanlıklara iletilmek üzere TOBB'a yazı yazıldı cevap beklenmektedir. Cevap gelmedi.</t>
  </si>
  <si>
    <t>Etkinliğin 2020 yılı şubat ayında yapılması kararlaştırılmıştır. Çevre şehircilik Müdürlüğünden talepte bulunuldu Ancak Covid-19 sebebi ile toplantılar iptal edilmiştir.</t>
  </si>
  <si>
    <t>Yönetim Kurulu tarafından değerlendirme aşamasnda olup, Ancak Covid-19 sebebi ile çalışmalar durdurulmuştur..</t>
  </si>
  <si>
    <t>Yönetim Kurulu Başkanı tarafından  Odamızda düzenlenecek olan Hatay EXPO 2021 bilgilendirme toplantısında yetkililere iletilmiştir. Cevap gelmedi.</t>
  </si>
  <si>
    <t>Bu aşamalardan sonra projenin 6 ay içerisinde biteceğini Hatay Büyükşehir Belediyesi Ulaşım Müdürlüğü tarafından söylenmiştir. Gerekli izinlerin Ticaret Bakanlığı ve Ulaştırma Bakanlığından alınması gerekmektedir. Gerekli hazırlıkların yapılması için toplantının ileri bir tarihte yapılmasına karar verilmiştir. Çalışmalar devam etmekte olup, 12.09.2019 tarihinde yapılan müşterek meslek komite toplantısında istişare edilmiştir. 11.10.2019 tarihinde Hatay Büyükşehir Belediyesi ve Valilik ile ortaklaşa yapacakları Arsuz Madenli Balıkçı Barınağı ana dalgakıranı üzerinde yer alan rıhtımın, HADO işletmesi olarak kullanımı ile ilgili protokol imzalanmış ve 2020 haziran ayında temel atma töreni gerçekleşmiştir.</t>
  </si>
  <si>
    <t>Covid-19 sebebi ile yapılamamıştır.</t>
  </si>
  <si>
    <t>Sanayi ve Teknoloji Bakanlığı tarafından yürütülen, Cazibe Merkezlerini Destekleme Programı (CMDP) kapsamında uygulanarak, bölgemizin çekim merkezi haline dönüştürülmesi bakımından önem arz eden Hatay Valiliği Hatay Yatırım İzleme ve Koordinasyon Başkanlığı Mesleki Eğitim Merkezi Projesinin yapılmasında Odamızın eş finansman olarak katkı sağlaması talep edilmiştir.</t>
  </si>
  <si>
    <t>02.Meslek Komite ve Meclis üyesi Levend KILIÇÇIOĞLU 22.07.2019 tarih ve 30 sayılı Meclis toplantısında; 2020 yılında değişecek olan Madencilik kanunu hakkında yapılacak değişikliklerden haberdar edilmeleri, bu konuda görüş ve önerilerinin dikkate alınmasını  ve TOBB'un bu konuda bilgilendirme yapmasını talep edilmiştir.</t>
  </si>
  <si>
    <t xml:space="preserve">08. Meslek Komite Başkanı Arımert Ltd.Şti. yetkilisi Yasin YILDIZ tarafından İskenderun Belediyesi İmar planına yapılan itirazların, İskenderun Belediye Meclisinden geçilmesi için Oda Başkanının Belediye ile görüşmesini talep ediyor.   </t>
  </si>
  <si>
    <t>Yönetim Kurulu Başkanı Levent Hakkı YILMAZ İskenderun Belediyesi ile görüşme sağlamış cevap beklenmektedir.</t>
  </si>
  <si>
    <t xml:space="preserve">27.07.2020 tarih yazı ile TOBB yazı yazıldı cevap bekleniyor. </t>
  </si>
  <si>
    <t>*TOBB</t>
  </si>
  <si>
    <t>*</t>
  </si>
  <si>
    <t>Milli Savunma Bakanlığı Askeri Fabrikalar Genel Müdürlüğü tarafından verilen "Onaylı Tedarikçi Belgesi" alınması ile ilgili süreç hakkında detaylı bilgi işletmelere mail olarak atılmıştır. Mail atılan İşletmeler Danışman Nazan Ekici ve Yönetim Kurulu Üyesi Selma Yılmaz tarafından tarafından belirlenmiştir. 06.03.2020 tarihinde mailler atılmış ve 10.03.2020 tarihinden itibaren tüm frmalar aranarak bilgilendirmeler yapılmaya devam edilmektedir.</t>
  </si>
  <si>
    <t xml:space="preserve">Hatay Yatırım İzleme ve Koordinasyon Başkanlığı Mesleki Eğitim Merkezinin, ilimizin en yüksek ihracat kapasitesine sahip olan ve ana metal sanayi alanında faaliyet gösteren işletmeleri sınırları içerisinde bulunduran İskenderun ilçesinde yer almasının, etki alanını artırarak daha faydalı olacağı düşünülmektedir.Mesleki Eğitim Merkezinin İskenderun ilçe sınırları içerisinde kurulması durumunda, Odamız olarak üzerimize düşen katkının sağlanacağı bildirilmiştir. 22.07.2020 tarihinde İSTE'de yapılan toplantıda MESEM'in İskenderun İSTE Üniversitesi alanına yapılmasına karar verilmiş ve ön protokol imzalanmıştır. </t>
  </si>
  <si>
    <t xml:space="preserve">*Hatay Valiliği
*İSTE Üniversitesi
*OSB </t>
  </si>
  <si>
    <t>05.03.2020 tarih ve 570 sayılı yazı ile TOBB Sektör Meclislerine ve ilgili Bakanlıklara iletilmek üzere TOBB'a yazılan yazıya cevap olarak 18.03.2020 tarih ve 2990 sayılı yazı ile Hazine ve Maliye Bakanlığına iletilmiş ve corona virüs tedbirleri kapsamında yapılandırmalar yapıldığına dair 31.03.2020 tarih ve 748  sayılı yazı ile Meslek Komite başkanlığına tebliğ edilmiştir.</t>
  </si>
  <si>
    <t>08.12.2020 tarihli Müşterek Meslek Komite Kararına İstinaden; Odamızın organlarından 11. Meslek Komite üyeleri Hatay geneline satış toptan perakende elektrik malzemeleri satış ve pazarlaması yapmaktadır. Covid-19 önlemlerine dikkat ederek çalışmalarını yürüttükleri, ancak şehir merkezlerine araç ile giriş çıkış yasağı getirilmesi doğrultusunda sorun yaşadıkları bildirilmiştir. Hafta arası mesai saatleri içerisinde toptan malzeme dağıtımı yapan araçların şehir merkezine girebilmelerine imkân sağlayacak düzenlemenin yapılması konusunda  talepleri bulunmaktadır.</t>
  </si>
  <si>
    <t>08.12.2020 tarihli Müşterek Meslek Komite Kararına İstinaden; Odamızın organlarından 21. Meslek Komitesi</t>
  </si>
  <si>
    <t>eklenecek</t>
  </si>
  <si>
    <t>11.12.2020 tarihli yazı ile Hatay Valiliğine yazı yazıldı.  Hatay Valiliği tarafınfdan Covid-19 önlemleri kapsamında yayınlanan
genelgeler doğrultusunda bu konuda herhangi bir işlem yapılamayacağı tarafımıza bildirilmiştir.</t>
  </si>
  <si>
    <t>02.Meslek Komitesinin  21.12.2020 tarih ve 33 sayılı toplantısında; 30.06.2020 tarihinde ödenmesi gereken 2019 yılı devlet haklarının tahakkuk süresi 28.12.2020 tarihine uzatıldığından ve oluşan borç vergi dairesine bildirilmediğini için borç görünmediğinden dolayı yapılandırma hakkından maden işletmeleri faydalanamıyor. Tahakkukların 28.12.2020 tarihinde yapılması ve yapılandırmadan faydalanılabilmesi amacı ile Maden Tetkik ve Arama Genel Müdürlüğüne iletilmesi ve Maden stok affı ile ilgili bir çalışma yapılması konusunda Maliye Bakanlığına iletilmesi konularında ilgili TOBB Sektör Meclislerinde gerekli çalışmalar yapılarak, ilgili Bakanlıklara iletilmesi talep edilmiştir.</t>
  </si>
  <si>
    <t xml:space="preserve">21.12.2020 tarih yazı ile TOBB yazı yazıldı cevap bekleniyor. </t>
  </si>
  <si>
    <t>04.Meslek Komitesinin  22.12.2020 tarih ve 33 sayılı toplantısında; Firmaların ödemekle yükümlü oldukları ödemeler ve banka kredileri yapılandırmadan faydalanmayan mevcut düzenli ödeme yapan firmalar covid-19 salgınının ekonomiyi kötü yönde etkilemesi nedeni ile ödemelerin ve banka kredilerinin ertelenmesi ile ilgili bir çalışma yapılması konusunda Maliye Bakanlığına iletilmesi talep edilmiştir.</t>
  </si>
  <si>
    <t xml:space="preserve">22.12.2020 tarih yazı ile TOBB yazı yazıldı cevap bekleniyor.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</si>
</sst>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7" x14ac:knownFonts="1">
    <font>
      <sz val="11"/>
      <color theme="1"/>
      <name val="Calibri"/>
      <family val="2"/>
      <charset val="162"/>
      <scheme val="minor"/>
    </font>
    <font>
      <b/>
      <sz val="12"/>
      <color rgb="FF000000"/>
      <name val="Times New Roman"/>
      <family val="1"/>
      <charset val="162"/>
    </font>
    <font>
      <sz val="11"/>
      <color theme="1"/>
      <name val="Times New Roman"/>
      <family val="1"/>
      <charset val="162"/>
    </font>
    <font>
      <sz val="10"/>
      <color theme="1"/>
      <name val="Times New Roman"/>
      <family val="1"/>
      <charset val="162"/>
    </font>
    <font>
      <b/>
      <sz val="11"/>
      <color theme="1"/>
      <name val="Times New Roman"/>
      <family val="1"/>
      <charset val="162"/>
    </font>
    <font>
      <b/>
      <sz val="10"/>
      <color theme="1"/>
      <name val="Times New Roman"/>
      <family val="1"/>
      <charset val="162"/>
    </font>
    <font>
      <b/>
      <sz val="18"/>
      <color theme="1"/>
      <name val="Times New Roman"/>
      <family val="1"/>
      <charset val="162"/>
    </font>
    <font>
      <sz val="10"/>
      <color rgb="FF000000"/>
      <name val="Times New Roman"/>
      <family val="1"/>
      <charset val="162"/>
    </font>
    <font>
      <b/>
      <sz val="12"/>
      <name val="Times New Roman"/>
      <family val="1"/>
      <charset val="162"/>
    </font>
    <font>
      <sz val="9"/>
      <color theme="1"/>
      <name val="Times New Roman"/>
      <family val="1"/>
      <charset val="162"/>
    </font>
    <font>
      <b/>
      <sz val="9"/>
      <color rgb="FF000000"/>
      <name val="Times New Roman"/>
      <family val="1"/>
      <charset val="162"/>
    </font>
    <font>
      <sz val="9"/>
      <color rgb="FF000000"/>
      <name val="Times New Roman"/>
      <family val="1"/>
      <charset val="162"/>
    </font>
    <font>
      <sz val="9"/>
      <color rgb="FF1C1E21"/>
      <name val="Times New Roman"/>
      <family val="1"/>
      <charset val="162"/>
    </font>
    <font>
      <b/>
      <sz val="9"/>
      <color theme="1"/>
      <name val="Times New Roman"/>
      <family val="1"/>
      <charset val="162"/>
    </font>
    <font>
      <sz val="8"/>
      <color theme="1"/>
      <name val="Times New Roman"/>
      <family val="1"/>
      <charset val="162"/>
    </font>
    <font>
      <sz val="9"/>
      <color rgb="FF7030A0"/>
      <name val="Times New Roman"/>
      <family val="1"/>
      <charset val="162"/>
    </font>
    <font>
      <b/>
      <sz val="10.5"/>
      <color theme="1"/>
      <name val="Times New Roman"/>
      <family val="1"/>
      <charset val="162"/>
    </font>
    <font>
      <sz val="10.5"/>
      <color theme="1"/>
      <name val="Times New Roman"/>
      <family val="1"/>
      <charset val="162"/>
    </font>
    <font>
      <sz val="8.5"/>
      <color theme="1"/>
      <name val="Times New Roman"/>
      <family val="1"/>
      <charset val="162"/>
    </font>
    <font>
      <b/>
      <sz val="14"/>
      <color theme="1"/>
      <name val="Times New Roman"/>
      <family val="1"/>
      <charset val="162"/>
    </font>
    <font>
      <b/>
      <sz val="11"/>
      <color rgb="FF000000"/>
      <name val="Times New Roman"/>
      <family val="1"/>
      <charset val="162"/>
    </font>
    <font>
      <b/>
      <sz val="10"/>
      <color rgb="FF000000"/>
      <name val="Times New Roman"/>
      <family val="1"/>
      <charset val="162"/>
    </font>
    <font>
      <b/>
      <sz val="8"/>
      <color theme="1"/>
      <name val="Times New Roman"/>
      <family val="1"/>
      <charset val="162"/>
    </font>
    <font>
      <sz val="9"/>
      <name val="Times New Roman"/>
      <family val="1"/>
      <charset val="162"/>
    </font>
    <font>
      <sz val="12"/>
      <color rgb="FF0B5394"/>
      <name val="Times New Roman"/>
      <family val="1"/>
      <charset val="162"/>
    </font>
    <font>
      <sz val="7"/>
      <color rgb="FF333333"/>
      <name val="Arial"/>
      <family val="2"/>
      <charset val="162"/>
    </font>
    <font>
      <sz val="9"/>
      <color rgb="FF333333"/>
      <name val="Times New Roman"/>
      <family val="1"/>
      <charset val="162"/>
    </font>
  </fonts>
  <fills count="14">
    <fill>
      <patternFill patternType="none"/>
    </fill>
    <fill>
      <patternFill patternType="gray125"/>
    </fill>
    <fill>
      <patternFill patternType="solid">
        <fgColor theme="5" tint="0.59999389629810485"/>
        <bgColor indexed="64"/>
      </patternFill>
    </fill>
    <fill>
      <patternFill patternType="solid">
        <fgColor rgb="FF8DB3E2"/>
        <bgColor indexed="64"/>
      </patternFill>
    </fill>
    <fill>
      <patternFill patternType="solid">
        <fgColor rgb="FFD9D9D9"/>
        <bgColor indexed="64"/>
      </patternFill>
    </fill>
    <fill>
      <patternFill patternType="solid">
        <fgColor rgb="FF00FFFF"/>
        <bgColor indexed="64"/>
      </patternFill>
    </fill>
    <fill>
      <patternFill patternType="solid">
        <fgColor theme="9"/>
        <bgColor indexed="64"/>
      </patternFill>
    </fill>
    <fill>
      <patternFill patternType="solid">
        <fgColor rgb="FFFF0000"/>
        <bgColor indexed="64"/>
      </patternFill>
    </fill>
    <fill>
      <patternFill patternType="solid">
        <fgColor rgb="FFFF99FF"/>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41">
    <xf numFmtId="0" fontId="0" fillId="0" borderId="0" xfId="0"/>
    <xf numFmtId="0" fontId="2"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1" fillId="4" borderId="1" xfId="0"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0" fontId="2" fillId="0" borderId="0" xfId="0" applyFont="1" applyAlignment="1">
      <alignment vertical="center"/>
    </xf>
    <xf numFmtId="0" fontId="8" fillId="5" borderId="1" xfId="0" applyFont="1" applyFill="1" applyBorder="1" applyAlignment="1">
      <alignment horizontal="center" vertical="center" wrapText="1"/>
    </xf>
    <xf numFmtId="0" fontId="9" fillId="0" borderId="0" xfId="0" applyFont="1" applyAlignment="1">
      <alignment horizontal="left"/>
    </xf>
    <xf numFmtId="0" fontId="9" fillId="0" borderId="1" xfId="0" applyFont="1" applyBorder="1" applyAlignment="1">
      <alignment horizontal="left" vertical="center" wrapText="1"/>
    </xf>
    <xf numFmtId="0" fontId="1" fillId="9"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2" fillId="0" borderId="0" xfId="0" applyFont="1" applyAlignment="1">
      <alignment horizontal="left"/>
    </xf>
    <xf numFmtId="9" fontId="1" fillId="9" borderId="1" xfId="0" applyNumberFormat="1" applyFont="1" applyFill="1" applyBorder="1" applyAlignment="1">
      <alignment horizontal="center" vertical="center" wrapText="1"/>
    </xf>
    <xf numFmtId="9" fontId="1" fillId="7" borderId="1" xfId="0" applyNumberFormat="1" applyFont="1" applyFill="1" applyBorder="1" applyAlignment="1">
      <alignment horizontal="center" vertical="center" wrapText="1"/>
    </xf>
    <xf numFmtId="9" fontId="1" fillId="8" borderId="1" xfId="0" applyNumberFormat="1" applyFont="1" applyFill="1" applyBorder="1" applyAlignment="1">
      <alignment horizontal="center" vertical="center" wrapText="1"/>
    </xf>
    <xf numFmtId="9" fontId="1" fillId="5" borderId="1" xfId="0" applyNumberFormat="1" applyFont="1" applyFill="1" applyBorder="1" applyAlignment="1">
      <alignment horizontal="center" vertical="center" wrapText="1"/>
    </xf>
    <xf numFmtId="9" fontId="2" fillId="0" borderId="0" xfId="0" applyNumberFormat="1" applyFont="1"/>
    <xf numFmtId="0" fontId="2" fillId="0" borderId="0" xfId="0" applyFont="1" applyFill="1"/>
    <xf numFmtId="164" fontId="11"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xf>
    <xf numFmtId="14" fontId="11" fillId="0" borderId="1" xfId="0" applyNumberFormat="1" applyFont="1" applyBorder="1" applyAlignment="1">
      <alignment horizontal="center" vertical="center" wrapText="1"/>
    </xf>
    <xf numFmtId="0" fontId="11" fillId="0" borderId="1" xfId="0" applyFont="1" applyFill="1" applyBorder="1" applyAlignment="1">
      <alignment horizontal="justify" vertical="center" wrapText="1"/>
    </xf>
    <xf numFmtId="14" fontId="9" fillId="0" borderId="1" xfId="0" applyNumberFormat="1" applyFont="1" applyBorder="1" applyAlignment="1">
      <alignment horizontal="center" vertical="center"/>
    </xf>
    <xf numFmtId="0" fontId="9" fillId="0" borderId="1" xfId="0" applyFont="1" applyFill="1" applyBorder="1" applyAlignment="1">
      <alignment horizontal="justify"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1" fillId="6" borderId="4" xfId="0" applyFont="1" applyFill="1" applyBorder="1" applyAlignment="1">
      <alignment horizontal="left" vertical="center" wrapText="1"/>
    </xf>
    <xf numFmtId="0" fontId="9" fillId="0" borderId="1" xfId="0" applyFont="1" applyBorder="1" applyAlignment="1">
      <alignment horizontal="left" vertical="top"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9" fillId="10" borderId="1" xfId="0" applyFont="1" applyFill="1" applyBorder="1" applyAlignment="1">
      <alignment horizontal="left" vertical="center" wrapText="1"/>
    </xf>
    <xf numFmtId="0" fontId="9" fillId="8"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8" borderId="1" xfId="0" applyFont="1" applyFill="1" applyBorder="1" applyAlignment="1">
      <alignment horizontal="left" vertical="center" wrapText="1"/>
    </xf>
    <xf numFmtId="14" fontId="9" fillId="0" borderId="5" xfId="0" applyNumberFormat="1" applyFont="1" applyBorder="1" applyAlignment="1">
      <alignment horizontal="center" vertical="center"/>
    </xf>
    <xf numFmtId="1" fontId="10"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7" fillId="0" borderId="0" xfId="0" applyFont="1" applyFill="1" applyBorder="1" applyAlignment="1">
      <alignment horizontal="left" vertical="top" wrapText="1"/>
    </xf>
    <xf numFmtId="0" fontId="2" fillId="0" borderId="0" xfId="0" applyFont="1" applyBorder="1"/>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xf>
    <xf numFmtId="0" fontId="14" fillId="0" borderId="1" xfId="0" applyFont="1" applyBorder="1" applyAlignment="1">
      <alignment horizontal="left" vertical="top" wrapText="1"/>
    </xf>
    <xf numFmtId="0" fontId="11" fillId="7"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 fillId="5" borderId="1" xfId="0" applyFont="1" applyFill="1" applyBorder="1" applyAlignment="1">
      <alignment horizontal="left" vertical="center" wrapText="1"/>
    </xf>
    <xf numFmtId="0" fontId="4" fillId="0" borderId="0" xfId="0" applyFont="1" applyBorder="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17" fillId="0" borderId="0" xfId="0" applyFont="1" applyBorder="1" applyAlignment="1">
      <alignment horizontal="left" vertical="center" wrapText="1"/>
    </xf>
    <xf numFmtId="0" fontId="16" fillId="0" borderId="0"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Alignment="1">
      <alignment horizontal="left" vertical="center" wrapText="1"/>
    </xf>
    <xf numFmtId="0" fontId="18" fillId="0" borderId="1" xfId="0" applyFont="1" applyBorder="1" applyAlignment="1">
      <alignment horizontal="left" vertical="center" wrapText="1"/>
    </xf>
    <xf numFmtId="0" fontId="11" fillId="0" borderId="1" xfId="0" applyFont="1" applyBorder="1" applyAlignment="1">
      <alignment horizontal="left" vertical="top" wrapText="1"/>
    </xf>
    <xf numFmtId="0" fontId="13" fillId="0" borderId="1" xfId="0" applyFont="1" applyBorder="1" applyAlignment="1">
      <alignment horizontal="left" vertical="top"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9" fillId="8"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2" fillId="0" borderId="0" xfId="0" applyFont="1" applyAlignment="1">
      <alignment horizontal="left" vertical="top"/>
    </xf>
    <xf numFmtId="1" fontId="10" fillId="0" borderId="1" xfId="0" applyNumberFormat="1" applyFont="1" applyFill="1" applyBorder="1" applyAlignment="1">
      <alignment horizontal="center" vertical="center" wrapText="1"/>
    </xf>
    <xf numFmtId="14" fontId="9" fillId="0" borderId="5" xfId="0" applyNumberFormat="1" applyFont="1" applyFill="1" applyBorder="1" applyAlignment="1">
      <alignment horizontal="center" vertical="center"/>
    </xf>
    <xf numFmtId="0" fontId="19" fillId="0" borderId="0" xfId="0" applyFont="1" applyBorder="1" applyAlignment="1">
      <alignment horizontal="left" vertical="center" wrapText="1"/>
    </xf>
    <xf numFmtId="0" fontId="1" fillId="11" borderId="4" xfId="0" applyFont="1" applyFill="1" applyBorder="1" applyAlignment="1">
      <alignment horizontal="center" vertical="center" wrapText="1"/>
    </xf>
    <xf numFmtId="0" fontId="1" fillId="11" borderId="4" xfId="0" applyFont="1" applyFill="1" applyBorder="1" applyAlignment="1">
      <alignment horizontal="left" vertical="center" wrapText="1"/>
    </xf>
    <xf numFmtId="0" fontId="20" fillId="11" borderId="4"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4" xfId="0" applyFont="1" applyFill="1" applyBorder="1" applyAlignment="1">
      <alignment horizontal="left" vertical="center" wrapText="1"/>
    </xf>
    <xf numFmtId="0" fontId="4" fillId="0" borderId="0" xfId="0" applyFont="1" applyAlignment="1">
      <alignment horizontal="justify" vertical="center"/>
    </xf>
    <xf numFmtId="0" fontId="2" fillId="0" borderId="0" xfId="0" applyFont="1" applyAlignment="1">
      <alignment horizontal="justify" vertical="center"/>
    </xf>
    <xf numFmtId="0" fontId="16" fillId="0" borderId="0" xfId="0" applyFont="1" applyAlignment="1">
      <alignment horizontal="justify" vertical="center"/>
    </xf>
    <xf numFmtId="0" fontId="2" fillId="0" borderId="14" xfId="0" applyFont="1" applyFill="1" applyBorder="1" applyAlignment="1">
      <alignment vertical="center" wrapText="1"/>
    </xf>
    <xf numFmtId="0" fontId="2" fillId="0" borderId="0" xfId="0" applyFont="1" applyFill="1" applyAlignment="1">
      <alignment vertical="center" wrapText="1"/>
    </xf>
    <xf numFmtId="0" fontId="2" fillId="0" borderId="14"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xf numFmtId="1" fontId="10" fillId="0" borderId="5"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0" fontId="9" fillId="0" borderId="0" xfId="0" applyFont="1" applyAlignment="1">
      <alignment horizontal="justify" vertical="center"/>
    </xf>
    <xf numFmtId="14" fontId="9" fillId="0" borderId="1" xfId="0" applyNumberFormat="1" applyFont="1" applyFill="1" applyBorder="1" applyAlignment="1">
      <alignment horizontal="center" vertical="center"/>
    </xf>
    <xf numFmtId="0" fontId="21" fillId="11" borderId="1" xfId="0" applyFont="1" applyFill="1" applyBorder="1" applyAlignment="1">
      <alignment horizontal="center" vertical="center" wrapText="1"/>
    </xf>
    <xf numFmtId="0" fontId="21" fillId="11" borderId="1" xfId="0" applyFont="1" applyFill="1" applyBorder="1" applyAlignment="1">
      <alignment horizontal="left" vertical="center" wrapText="1"/>
    </xf>
    <xf numFmtId="0" fontId="0" fillId="0" borderId="1" xfId="0" applyBorder="1"/>
    <xf numFmtId="0" fontId="11" fillId="10" borderId="1" xfId="0" applyFont="1" applyFill="1" applyBorder="1" applyAlignment="1">
      <alignment horizontal="left" vertical="center" wrapText="1"/>
    </xf>
    <xf numFmtId="0" fontId="9" fillId="0" borderId="1" xfId="0" applyFont="1" applyBorder="1" applyAlignment="1">
      <alignment horizontal="justify" vertical="center"/>
    </xf>
    <xf numFmtId="0" fontId="9" fillId="0" borderId="1" xfId="0" applyFont="1" applyBorder="1" applyAlignment="1">
      <alignment horizontal="justify" vertical="top" wrapText="1"/>
    </xf>
    <xf numFmtId="0" fontId="11" fillId="0" borderId="1" xfId="0" applyFont="1" applyBorder="1" applyAlignment="1">
      <alignment horizontal="justify" vertical="center"/>
    </xf>
    <xf numFmtId="0" fontId="14" fillId="0" borderId="1" xfId="0" applyFont="1" applyBorder="1" applyAlignment="1">
      <alignment horizontal="left" vertical="center" wrapText="1"/>
    </xf>
    <xf numFmtId="0" fontId="9" fillId="0" borderId="1" xfId="0" applyFont="1" applyBorder="1" applyAlignment="1">
      <alignment horizontal="justify" vertical="center" wrapText="1"/>
    </xf>
    <xf numFmtId="14" fontId="11" fillId="0" borderId="15" xfId="0" applyNumberFormat="1" applyFont="1" applyBorder="1" applyAlignment="1">
      <alignment horizontal="center" vertical="center" wrapText="1"/>
    </xf>
    <xf numFmtId="0" fontId="11" fillId="8" borderId="5" xfId="0" applyFont="1" applyFill="1" applyBorder="1" applyAlignment="1">
      <alignment horizontal="left" vertical="center" wrapText="1"/>
    </xf>
    <xf numFmtId="0" fontId="14" fillId="0" borderId="5" xfId="0" applyFont="1" applyBorder="1" applyAlignment="1">
      <alignment horizontal="justify" vertical="center" wrapText="1"/>
    </xf>
    <xf numFmtId="0" fontId="14" fillId="0" borderId="1" xfId="0" applyFont="1" applyBorder="1" applyAlignment="1">
      <alignment horizontal="justify" vertical="center" wrapText="1"/>
    </xf>
    <xf numFmtId="0" fontId="11" fillId="13" borderId="1" xfId="0" applyFont="1" applyFill="1" applyBorder="1" applyAlignment="1">
      <alignment horizontal="left" vertical="center" wrapText="1"/>
    </xf>
    <xf numFmtId="0" fontId="0" fillId="0" borderId="1" xfId="0" applyBorder="1" applyAlignment="1">
      <alignment horizontal="left" vertical="center"/>
    </xf>
    <xf numFmtId="0" fontId="23" fillId="0" borderId="0" xfId="0" applyFont="1" applyAlignment="1">
      <alignment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4" fillId="0" borderId="0" xfId="0" applyFont="1" applyAlignment="1">
      <alignment horizontal="justify"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xf>
    <xf numFmtId="0" fontId="9" fillId="0" borderId="5" xfId="0" applyFont="1" applyBorder="1" applyAlignment="1">
      <alignment horizontal="left" vertical="center" wrapText="1"/>
    </xf>
    <xf numFmtId="0" fontId="23" fillId="0" borderId="0" xfId="0" applyFont="1" applyFill="1" applyAlignment="1">
      <alignment wrapText="1"/>
    </xf>
    <xf numFmtId="0" fontId="25" fillId="0" borderId="0" xfId="0" applyFont="1" applyAlignment="1">
      <alignment horizontal="justify" vertical="center" wrapText="1"/>
    </xf>
    <xf numFmtId="0" fontId="9" fillId="0" borderId="5" xfId="0" applyFont="1" applyFill="1" applyBorder="1" applyAlignment="1">
      <alignment horizontal="left" vertical="center" wrapText="1"/>
    </xf>
    <xf numFmtId="0" fontId="11" fillId="5" borderId="5" xfId="0" applyFont="1" applyFill="1" applyBorder="1" applyAlignment="1">
      <alignment horizontal="center" vertical="center" wrapText="1"/>
    </xf>
    <xf numFmtId="0" fontId="26" fillId="0" borderId="1" xfId="0" applyFont="1" applyBorder="1" applyAlignment="1">
      <alignment horizontal="justify" vertical="center" wrapText="1"/>
    </xf>
    <xf numFmtId="0" fontId="3" fillId="0" borderId="1" xfId="0" applyFont="1" applyBorder="1" applyAlignment="1">
      <alignment wrapText="1"/>
    </xf>
    <xf numFmtId="0" fontId="3"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5"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99FF"/>
      <color rgb="FF00FFFF"/>
      <color rgb="FF720A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45720</xdr:colOff>
      <xdr:row>1</xdr:row>
      <xdr:rowOff>30480</xdr:rowOff>
    </xdr:from>
    <xdr:to>
      <xdr:col>1</xdr:col>
      <xdr:colOff>453136</xdr:colOff>
      <xdr:row>5</xdr:row>
      <xdr:rowOff>7620</xdr:rowOff>
    </xdr:to>
    <xdr:pic>
      <xdr:nvPicPr>
        <xdr:cNvPr id="2" name="Picture 7224" descr="TSO_1_~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211455"/>
          <a:ext cx="845566" cy="805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1</xdr:row>
      <xdr:rowOff>30480</xdr:rowOff>
    </xdr:from>
    <xdr:to>
      <xdr:col>1</xdr:col>
      <xdr:colOff>453136</xdr:colOff>
      <xdr:row>5</xdr:row>
      <xdr:rowOff>7620</xdr:rowOff>
    </xdr:to>
    <xdr:pic>
      <xdr:nvPicPr>
        <xdr:cNvPr id="2" name="Picture 7224" descr="TSO_1_~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213360"/>
          <a:ext cx="895096" cy="815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0"/>
  <sheetViews>
    <sheetView zoomScale="80" zoomScaleNormal="80" workbookViewId="0">
      <pane ySplit="7" topLeftCell="A49" activePane="bottomLeft" state="frozen"/>
      <selection pane="bottomLeft" activeCell="G50" sqref="G50"/>
    </sheetView>
  </sheetViews>
  <sheetFormatPr defaultColWidth="8.88671875" defaultRowHeight="13.8" x14ac:dyDescent="0.25"/>
  <cols>
    <col min="1" max="1" width="7.109375" style="3" customWidth="1"/>
    <col min="2" max="2" width="10.77734375" style="2" customWidth="1"/>
    <col min="3" max="3" width="77.6640625" style="65" customWidth="1"/>
    <col min="4" max="4" width="61.5546875" style="65" customWidth="1"/>
    <col min="5" max="5" width="15.21875" style="13" customWidth="1"/>
    <col min="6" max="6" width="17.6640625" style="1" customWidth="1"/>
    <col min="7" max="7" width="24.44140625" style="1" customWidth="1"/>
    <col min="8" max="16384" width="8.88671875" style="1"/>
  </cols>
  <sheetData>
    <row r="1" spans="1:7" ht="14.4" thickBot="1" x14ac:dyDescent="0.3"/>
    <row r="2" spans="1:7" ht="18.600000000000001" customHeight="1" x14ac:dyDescent="0.25">
      <c r="A2" s="132"/>
      <c r="B2" s="133"/>
      <c r="C2" s="140" t="s">
        <v>4</v>
      </c>
      <c r="D2" s="140"/>
      <c r="E2" s="140"/>
      <c r="F2" s="140"/>
      <c r="G2" s="74" t="s">
        <v>54</v>
      </c>
    </row>
    <row r="3" spans="1:7" ht="13.95" customHeight="1" x14ac:dyDescent="0.25">
      <c r="A3" s="134"/>
      <c r="B3" s="135"/>
      <c r="C3" s="138" t="s">
        <v>309</v>
      </c>
      <c r="D3" s="138"/>
      <c r="E3" s="138"/>
      <c r="F3" s="138"/>
      <c r="G3" s="75" t="s">
        <v>5</v>
      </c>
    </row>
    <row r="4" spans="1:7" ht="19.95" customHeight="1" x14ac:dyDescent="0.25">
      <c r="A4" s="134"/>
      <c r="B4" s="135"/>
      <c r="C4" s="138"/>
      <c r="D4" s="138"/>
      <c r="E4" s="138"/>
      <c r="F4" s="138"/>
      <c r="G4" s="75" t="s">
        <v>6</v>
      </c>
    </row>
    <row r="5" spans="1:7" ht="13.95" customHeight="1" x14ac:dyDescent="0.25">
      <c r="A5" s="134"/>
      <c r="B5" s="135"/>
      <c r="C5" s="138"/>
      <c r="D5" s="138"/>
      <c r="E5" s="138"/>
      <c r="F5" s="138"/>
      <c r="G5" s="75" t="s">
        <v>53</v>
      </c>
    </row>
    <row r="6" spans="1:7" ht="13.95" customHeight="1" thickBot="1" x14ac:dyDescent="0.3">
      <c r="A6" s="136"/>
      <c r="B6" s="137"/>
      <c r="C6" s="139"/>
      <c r="D6" s="139"/>
      <c r="E6" s="139"/>
      <c r="F6" s="139"/>
      <c r="G6" s="76" t="s">
        <v>7</v>
      </c>
    </row>
    <row r="7" spans="1:7" ht="48" customHeight="1" x14ac:dyDescent="0.25">
      <c r="A7" s="83" t="s">
        <v>240</v>
      </c>
      <c r="B7" s="83" t="s">
        <v>0</v>
      </c>
      <c r="C7" s="84" t="s">
        <v>1</v>
      </c>
      <c r="D7" s="84" t="s">
        <v>142</v>
      </c>
      <c r="E7" s="85" t="s">
        <v>143</v>
      </c>
      <c r="F7" s="83" t="s">
        <v>149</v>
      </c>
      <c r="G7" s="83" t="s">
        <v>2</v>
      </c>
    </row>
    <row r="8" spans="1:7" ht="60.6" customHeight="1" x14ac:dyDescent="0.25">
      <c r="A8" s="28">
        <v>1</v>
      </c>
      <c r="B8" s="22">
        <v>43487</v>
      </c>
      <c r="C8" s="44" t="s">
        <v>18</v>
      </c>
      <c r="D8" s="44" t="s">
        <v>17</v>
      </c>
      <c r="E8" s="33"/>
      <c r="F8" s="23"/>
      <c r="G8" s="57" t="s">
        <v>13</v>
      </c>
    </row>
    <row r="9" spans="1:7" ht="66" customHeight="1" x14ac:dyDescent="0.25">
      <c r="A9" s="28">
        <v>2</v>
      </c>
      <c r="B9" s="22">
        <v>43487</v>
      </c>
      <c r="C9" s="9" t="s">
        <v>21</v>
      </c>
      <c r="D9" s="9" t="s">
        <v>30</v>
      </c>
      <c r="E9" s="31"/>
      <c r="F9" s="25"/>
      <c r="G9" s="57" t="s">
        <v>13</v>
      </c>
    </row>
    <row r="10" spans="1:7" ht="81.599999999999994" customHeight="1" x14ac:dyDescent="0.25">
      <c r="A10" s="28">
        <v>3</v>
      </c>
      <c r="B10" s="22">
        <v>43488</v>
      </c>
      <c r="C10" s="44" t="s">
        <v>19</v>
      </c>
      <c r="D10" s="44" t="s">
        <v>94</v>
      </c>
      <c r="E10" s="33" t="s">
        <v>157</v>
      </c>
      <c r="F10" s="23"/>
      <c r="G10" s="57" t="s">
        <v>13</v>
      </c>
    </row>
    <row r="11" spans="1:7" ht="232.2" customHeight="1" x14ac:dyDescent="0.25">
      <c r="A11" s="28">
        <v>4</v>
      </c>
      <c r="B11" s="22">
        <v>43488</v>
      </c>
      <c r="C11" s="9" t="s">
        <v>80</v>
      </c>
      <c r="D11" s="9" t="s">
        <v>58</v>
      </c>
      <c r="E11" s="31" t="s">
        <v>158</v>
      </c>
      <c r="F11" s="25"/>
      <c r="G11" s="58" t="s">
        <v>12</v>
      </c>
    </row>
    <row r="12" spans="1:7" ht="48" x14ac:dyDescent="0.25">
      <c r="A12" s="28">
        <v>5</v>
      </c>
      <c r="B12" s="22">
        <v>43488</v>
      </c>
      <c r="C12" s="9" t="s">
        <v>27</v>
      </c>
      <c r="D12" s="44" t="s">
        <v>43</v>
      </c>
      <c r="E12" s="33" t="s">
        <v>159</v>
      </c>
      <c r="F12" s="23"/>
      <c r="G12" s="57" t="s">
        <v>13</v>
      </c>
    </row>
    <row r="13" spans="1:7" ht="86.4" customHeight="1" x14ac:dyDescent="0.25">
      <c r="A13" s="28">
        <v>6</v>
      </c>
      <c r="B13" s="22">
        <v>43488</v>
      </c>
      <c r="C13" s="44" t="s">
        <v>28</v>
      </c>
      <c r="D13" s="44" t="s">
        <v>239</v>
      </c>
      <c r="E13" s="33" t="s">
        <v>165</v>
      </c>
      <c r="F13" s="23" t="s">
        <v>205</v>
      </c>
      <c r="G13" s="58" t="s">
        <v>12</v>
      </c>
    </row>
    <row r="14" spans="1:7" ht="207.6" customHeight="1" x14ac:dyDescent="0.25">
      <c r="A14" s="28">
        <v>7</v>
      </c>
      <c r="B14" s="22">
        <v>43488</v>
      </c>
      <c r="C14" s="33" t="s">
        <v>42</v>
      </c>
      <c r="D14" s="45" t="s">
        <v>318</v>
      </c>
      <c r="E14" s="33" t="s">
        <v>160</v>
      </c>
      <c r="F14" s="23"/>
      <c r="G14" s="59" t="s">
        <v>3</v>
      </c>
    </row>
    <row r="15" spans="1:7" ht="104.4" customHeight="1" x14ac:dyDescent="0.25">
      <c r="A15" s="28">
        <v>8</v>
      </c>
      <c r="B15" s="22">
        <v>43490</v>
      </c>
      <c r="C15" s="44" t="s">
        <v>31</v>
      </c>
      <c r="D15" s="33" t="s">
        <v>176</v>
      </c>
      <c r="E15" s="33" t="s">
        <v>156</v>
      </c>
      <c r="F15" s="23" t="s">
        <v>206</v>
      </c>
      <c r="G15" s="59" t="s">
        <v>3</v>
      </c>
    </row>
    <row r="16" spans="1:7" ht="48" customHeight="1" x14ac:dyDescent="0.25">
      <c r="A16" s="28">
        <v>9</v>
      </c>
      <c r="B16" s="22">
        <v>43493</v>
      </c>
      <c r="C16" s="44" t="s">
        <v>33</v>
      </c>
      <c r="D16" s="44" t="s">
        <v>32</v>
      </c>
      <c r="E16" s="33" t="s">
        <v>161</v>
      </c>
      <c r="F16" s="23"/>
      <c r="G16" s="58" t="s">
        <v>12</v>
      </c>
    </row>
    <row r="17" spans="1:7" ht="29.4" customHeight="1" x14ac:dyDescent="0.25">
      <c r="A17" s="28">
        <v>10</v>
      </c>
      <c r="B17" s="22">
        <v>43514</v>
      </c>
      <c r="C17" s="9" t="s">
        <v>34</v>
      </c>
      <c r="D17" s="44" t="s">
        <v>29</v>
      </c>
      <c r="E17" s="33"/>
      <c r="F17" s="23"/>
      <c r="G17" s="58" t="s">
        <v>12</v>
      </c>
    </row>
    <row r="18" spans="1:7" ht="48" x14ac:dyDescent="0.25">
      <c r="A18" s="28">
        <v>11</v>
      </c>
      <c r="B18" s="24">
        <v>43521</v>
      </c>
      <c r="C18" s="9" t="s">
        <v>35</v>
      </c>
      <c r="D18" s="9" t="s">
        <v>50</v>
      </c>
      <c r="E18" s="31" t="s">
        <v>162</v>
      </c>
      <c r="F18" s="25"/>
      <c r="G18" s="58" t="s">
        <v>12</v>
      </c>
    </row>
    <row r="19" spans="1:7" ht="99.6" customHeight="1" x14ac:dyDescent="0.25">
      <c r="A19" s="28">
        <v>12</v>
      </c>
      <c r="B19" s="24">
        <v>43521</v>
      </c>
      <c r="C19" s="9" t="s">
        <v>36</v>
      </c>
      <c r="D19" s="31" t="s">
        <v>320</v>
      </c>
      <c r="E19" s="31"/>
      <c r="F19" s="25"/>
      <c r="G19" s="60" t="s">
        <v>8</v>
      </c>
    </row>
    <row r="20" spans="1:7" ht="96" customHeight="1" x14ac:dyDescent="0.25">
      <c r="A20" s="28">
        <v>13</v>
      </c>
      <c r="B20" s="24">
        <v>43521</v>
      </c>
      <c r="C20" s="9" t="s">
        <v>61</v>
      </c>
      <c r="D20" s="31" t="s">
        <v>71</v>
      </c>
      <c r="E20" s="31" t="s">
        <v>159</v>
      </c>
      <c r="F20" s="25"/>
      <c r="G20" s="57" t="s">
        <v>13</v>
      </c>
    </row>
    <row r="21" spans="1:7" ht="77.400000000000006" customHeight="1" x14ac:dyDescent="0.25">
      <c r="A21" s="28">
        <v>14</v>
      </c>
      <c r="B21" s="24">
        <v>43522</v>
      </c>
      <c r="C21" s="9" t="s">
        <v>37</v>
      </c>
      <c r="D21" s="9" t="s">
        <v>87</v>
      </c>
      <c r="E21" s="31"/>
      <c r="F21" s="25"/>
      <c r="G21" s="59" t="s">
        <v>3</v>
      </c>
    </row>
    <row r="22" spans="1:7" ht="124.2" customHeight="1" x14ac:dyDescent="0.25">
      <c r="A22" s="28">
        <v>15</v>
      </c>
      <c r="B22" s="22">
        <v>43523</v>
      </c>
      <c r="C22" s="44" t="s">
        <v>38</v>
      </c>
      <c r="D22" s="31" t="s">
        <v>163</v>
      </c>
      <c r="E22" s="31" t="s">
        <v>164</v>
      </c>
      <c r="F22" s="25"/>
      <c r="G22" s="57" t="s">
        <v>13</v>
      </c>
    </row>
    <row r="23" spans="1:7" ht="161.4" customHeight="1" x14ac:dyDescent="0.25">
      <c r="A23" s="28">
        <v>16</v>
      </c>
      <c r="B23" s="22">
        <v>43539</v>
      </c>
      <c r="C23" s="44" t="s">
        <v>81</v>
      </c>
      <c r="D23" s="9" t="s">
        <v>73</v>
      </c>
      <c r="E23" s="31" t="s">
        <v>164</v>
      </c>
      <c r="F23" s="25" t="s">
        <v>207</v>
      </c>
      <c r="G23" s="57" t="s">
        <v>13</v>
      </c>
    </row>
    <row r="24" spans="1:7" ht="123" customHeight="1" x14ac:dyDescent="0.25">
      <c r="A24" s="28">
        <v>17</v>
      </c>
      <c r="B24" s="22">
        <v>43539</v>
      </c>
      <c r="C24" s="44" t="s">
        <v>25</v>
      </c>
      <c r="D24" s="9" t="s">
        <v>75</v>
      </c>
      <c r="E24" s="31" t="s">
        <v>164</v>
      </c>
      <c r="F24" s="25" t="s">
        <v>207</v>
      </c>
      <c r="G24" s="57" t="s">
        <v>13</v>
      </c>
    </row>
    <row r="25" spans="1:7" ht="65.400000000000006" customHeight="1" x14ac:dyDescent="0.25">
      <c r="A25" s="28">
        <v>18</v>
      </c>
      <c r="B25" s="22">
        <v>43539</v>
      </c>
      <c r="C25" s="44" t="s">
        <v>26</v>
      </c>
      <c r="D25" s="9" t="s">
        <v>74</v>
      </c>
      <c r="E25" s="31" t="s">
        <v>164</v>
      </c>
      <c r="F25" s="25" t="s">
        <v>207</v>
      </c>
      <c r="G25" s="57" t="s">
        <v>13</v>
      </c>
    </row>
    <row r="26" spans="1:7" ht="229.2" customHeight="1" x14ac:dyDescent="0.25">
      <c r="A26" s="28">
        <v>19</v>
      </c>
      <c r="B26" s="22">
        <v>43542</v>
      </c>
      <c r="C26" s="44" t="s">
        <v>135</v>
      </c>
      <c r="D26" s="31" t="s">
        <v>310</v>
      </c>
      <c r="E26" s="31" t="s">
        <v>166</v>
      </c>
      <c r="F26" s="31"/>
      <c r="G26" s="58" t="s">
        <v>12</v>
      </c>
    </row>
    <row r="27" spans="1:7" ht="71.400000000000006" customHeight="1" x14ac:dyDescent="0.25">
      <c r="A27" s="28">
        <v>20</v>
      </c>
      <c r="B27" s="22">
        <v>43549</v>
      </c>
      <c r="C27" s="9" t="s">
        <v>52</v>
      </c>
      <c r="D27" s="31" t="s">
        <v>67</v>
      </c>
      <c r="E27" s="31" t="s">
        <v>167</v>
      </c>
      <c r="F27" s="25"/>
      <c r="G27" s="58" t="s">
        <v>12</v>
      </c>
    </row>
    <row r="28" spans="1:7" ht="48" customHeight="1" x14ac:dyDescent="0.25">
      <c r="A28" s="28">
        <v>21</v>
      </c>
      <c r="B28" s="22" t="s">
        <v>9</v>
      </c>
      <c r="C28" s="44" t="s">
        <v>47</v>
      </c>
      <c r="D28" s="44" t="s">
        <v>10</v>
      </c>
      <c r="E28" s="33"/>
      <c r="F28" s="23"/>
      <c r="G28" s="57" t="s">
        <v>13</v>
      </c>
    </row>
    <row r="29" spans="1:7" ht="130.19999999999999" customHeight="1" x14ac:dyDescent="0.25">
      <c r="A29" s="28">
        <v>22</v>
      </c>
      <c r="B29" s="22">
        <v>43551</v>
      </c>
      <c r="C29" s="44" t="s">
        <v>48</v>
      </c>
      <c r="D29" s="33" t="s">
        <v>319</v>
      </c>
      <c r="E29" s="33" t="s">
        <v>279</v>
      </c>
      <c r="F29" s="23"/>
      <c r="G29" s="57" t="s">
        <v>13</v>
      </c>
    </row>
    <row r="30" spans="1:7" ht="36" x14ac:dyDescent="0.25">
      <c r="A30" s="28">
        <v>23</v>
      </c>
      <c r="B30" s="24">
        <v>43551</v>
      </c>
      <c r="C30" s="9" t="s">
        <v>40</v>
      </c>
      <c r="D30" s="44" t="s">
        <v>41</v>
      </c>
      <c r="E30" s="33" t="s">
        <v>168</v>
      </c>
      <c r="F30" s="23" t="s">
        <v>208</v>
      </c>
      <c r="G30" s="58" t="s">
        <v>12</v>
      </c>
    </row>
    <row r="31" spans="1:7" ht="48" x14ac:dyDescent="0.25">
      <c r="A31" s="28">
        <v>24</v>
      </c>
      <c r="B31" s="24">
        <v>43579</v>
      </c>
      <c r="C31" s="9" t="s">
        <v>49</v>
      </c>
      <c r="D31" s="33" t="s">
        <v>108</v>
      </c>
      <c r="E31" s="33" t="s">
        <v>169</v>
      </c>
      <c r="F31" s="23"/>
      <c r="G31" s="57" t="s">
        <v>13</v>
      </c>
    </row>
    <row r="32" spans="1:7" ht="86.4" customHeight="1" x14ac:dyDescent="0.25">
      <c r="A32" s="28">
        <v>25</v>
      </c>
      <c r="B32" s="22">
        <v>43577</v>
      </c>
      <c r="C32" s="9" t="s">
        <v>24</v>
      </c>
      <c r="D32" s="44" t="s">
        <v>51</v>
      </c>
      <c r="E32" s="33" t="s">
        <v>179</v>
      </c>
      <c r="F32" s="23"/>
      <c r="G32" s="58" t="s">
        <v>12</v>
      </c>
    </row>
    <row r="33" spans="1:7" ht="66" customHeight="1" x14ac:dyDescent="0.25">
      <c r="A33" s="28">
        <v>26</v>
      </c>
      <c r="B33" s="22">
        <v>43577</v>
      </c>
      <c r="C33" s="44" t="s">
        <v>56</v>
      </c>
      <c r="D33" s="33" t="s">
        <v>250</v>
      </c>
      <c r="E33" s="33" t="s">
        <v>170</v>
      </c>
      <c r="F33" s="23"/>
      <c r="G33" s="58" t="s">
        <v>12</v>
      </c>
    </row>
    <row r="34" spans="1:7" ht="73.8" customHeight="1" x14ac:dyDescent="0.25">
      <c r="A34" s="28">
        <v>27</v>
      </c>
      <c r="B34" s="22">
        <v>43577</v>
      </c>
      <c r="C34" s="44" t="s">
        <v>56</v>
      </c>
      <c r="D34" s="33" t="s">
        <v>251</v>
      </c>
      <c r="E34" s="33" t="s">
        <v>170</v>
      </c>
      <c r="F34" s="23"/>
      <c r="G34" s="60" t="s">
        <v>8</v>
      </c>
    </row>
    <row r="35" spans="1:7" ht="228" customHeight="1" x14ac:dyDescent="0.25">
      <c r="A35" s="28">
        <v>28</v>
      </c>
      <c r="B35" s="26">
        <v>43579</v>
      </c>
      <c r="C35" s="9" t="s">
        <v>113</v>
      </c>
      <c r="D35" s="33" t="s">
        <v>321</v>
      </c>
      <c r="E35" s="33" t="s">
        <v>161</v>
      </c>
      <c r="F35" s="23"/>
      <c r="G35" s="60" t="s">
        <v>8</v>
      </c>
    </row>
    <row r="36" spans="1:7" ht="66.599999999999994" customHeight="1" x14ac:dyDescent="0.25">
      <c r="A36" s="28">
        <v>29</v>
      </c>
      <c r="B36" s="22" t="s">
        <v>20</v>
      </c>
      <c r="C36" s="9" t="s">
        <v>57</v>
      </c>
      <c r="D36" s="33" t="s">
        <v>277</v>
      </c>
      <c r="E36" s="33" t="s">
        <v>278</v>
      </c>
      <c r="F36" s="23"/>
      <c r="G36" s="58" t="s">
        <v>12</v>
      </c>
    </row>
    <row r="37" spans="1:7" ht="82.2" customHeight="1" x14ac:dyDescent="0.25">
      <c r="A37" s="28">
        <v>30</v>
      </c>
      <c r="B37" s="26">
        <v>43579</v>
      </c>
      <c r="C37" s="9" t="s">
        <v>39</v>
      </c>
      <c r="D37" s="33" t="s">
        <v>322</v>
      </c>
      <c r="E37" s="33" t="s">
        <v>182</v>
      </c>
      <c r="F37" s="23"/>
      <c r="G37" s="60" t="s">
        <v>8</v>
      </c>
    </row>
    <row r="38" spans="1:7" ht="72" x14ac:dyDescent="0.25">
      <c r="A38" s="28">
        <v>31</v>
      </c>
      <c r="B38" s="26">
        <v>43579</v>
      </c>
      <c r="C38" s="9" t="s">
        <v>45</v>
      </c>
      <c r="D38" s="44" t="s">
        <v>44</v>
      </c>
      <c r="E38" s="33" t="s">
        <v>171</v>
      </c>
      <c r="F38" s="23"/>
      <c r="G38" s="58" t="s">
        <v>12</v>
      </c>
    </row>
    <row r="39" spans="1:7" ht="107.4" customHeight="1" x14ac:dyDescent="0.25">
      <c r="A39" s="28">
        <v>32</v>
      </c>
      <c r="B39" s="26">
        <v>43579</v>
      </c>
      <c r="C39" s="9" t="s">
        <v>46</v>
      </c>
      <c r="D39" s="31" t="s">
        <v>82</v>
      </c>
      <c r="E39" s="31" t="s">
        <v>172</v>
      </c>
      <c r="F39" s="25"/>
      <c r="G39" s="57" t="s">
        <v>13</v>
      </c>
    </row>
    <row r="40" spans="1:7" s="6" customFormat="1" ht="96" x14ac:dyDescent="0.3">
      <c r="A40" s="28">
        <v>33</v>
      </c>
      <c r="B40" s="24">
        <v>43580</v>
      </c>
      <c r="C40" s="9" t="s">
        <v>22</v>
      </c>
      <c r="D40" s="9" t="s">
        <v>23</v>
      </c>
      <c r="E40" s="31"/>
      <c r="F40" s="25"/>
      <c r="G40" s="57" t="s">
        <v>13</v>
      </c>
    </row>
    <row r="41" spans="1:7" ht="102" customHeight="1" x14ac:dyDescent="0.25">
      <c r="A41" s="28">
        <v>34</v>
      </c>
      <c r="B41" s="21">
        <v>43593</v>
      </c>
      <c r="C41" s="9" t="s">
        <v>63</v>
      </c>
      <c r="D41" s="31" t="s">
        <v>121</v>
      </c>
      <c r="E41" s="31" t="s">
        <v>183</v>
      </c>
      <c r="F41" s="25" t="s">
        <v>209</v>
      </c>
      <c r="G41" s="58" t="s">
        <v>12</v>
      </c>
    </row>
    <row r="42" spans="1:7" ht="126.6" customHeight="1" x14ac:dyDescent="0.25">
      <c r="A42" s="28">
        <v>35</v>
      </c>
      <c r="B42" s="21">
        <v>43593</v>
      </c>
      <c r="C42" s="9" t="s">
        <v>55</v>
      </c>
      <c r="D42" s="42" t="s">
        <v>353</v>
      </c>
      <c r="E42" s="31" t="s">
        <v>173</v>
      </c>
      <c r="F42" s="25" t="s">
        <v>210</v>
      </c>
      <c r="G42" s="59" t="s">
        <v>3</v>
      </c>
    </row>
    <row r="43" spans="1:7" ht="124.8" customHeight="1" x14ac:dyDescent="0.25">
      <c r="A43" s="28">
        <v>36</v>
      </c>
      <c r="B43" s="21">
        <v>43607</v>
      </c>
      <c r="C43" s="9" t="s">
        <v>60</v>
      </c>
      <c r="D43" s="31" t="s">
        <v>114</v>
      </c>
      <c r="E43" s="31" t="s">
        <v>174</v>
      </c>
      <c r="F43" s="25" t="s">
        <v>210</v>
      </c>
      <c r="G43" s="58" t="s">
        <v>12</v>
      </c>
    </row>
    <row r="44" spans="1:7" ht="144" x14ac:dyDescent="0.25">
      <c r="A44" s="28">
        <v>37</v>
      </c>
      <c r="B44" s="21">
        <v>43607</v>
      </c>
      <c r="C44" s="9" t="s">
        <v>64</v>
      </c>
      <c r="D44" s="31" t="s">
        <v>323</v>
      </c>
      <c r="E44" s="31" t="s">
        <v>175</v>
      </c>
      <c r="F44" s="25"/>
      <c r="G44" s="60" t="s">
        <v>8</v>
      </c>
    </row>
    <row r="45" spans="1:7" ht="86.4" customHeight="1" x14ac:dyDescent="0.25">
      <c r="A45" s="28">
        <v>38</v>
      </c>
      <c r="B45" s="21">
        <v>43607</v>
      </c>
      <c r="C45" s="61" t="s">
        <v>65</v>
      </c>
      <c r="D45" s="31" t="s">
        <v>324</v>
      </c>
      <c r="E45" s="31" t="s">
        <v>175</v>
      </c>
      <c r="F45" s="25"/>
      <c r="G45" s="60" t="s">
        <v>8</v>
      </c>
    </row>
    <row r="46" spans="1:7" ht="273.60000000000002" customHeight="1" x14ac:dyDescent="0.25">
      <c r="A46" s="28">
        <v>39</v>
      </c>
      <c r="B46" s="21">
        <v>43607</v>
      </c>
      <c r="C46" s="61" t="s">
        <v>66</v>
      </c>
      <c r="D46" s="31" t="s">
        <v>177</v>
      </c>
      <c r="E46" s="31" t="s">
        <v>178</v>
      </c>
      <c r="F46" s="25" t="s">
        <v>211</v>
      </c>
      <c r="G46" s="58" t="s">
        <v>12</v>
      </c>
    </row>
    <row r="47" spans="1:7" ht="163.80000000000001" customHeight="1" x14ac:dyDescent="0.25">
      <c r="A47" s="28">
        <v>40</v>
      </c>
      <c r="B47" s="27">
        <v>43607</v>
      </c>
      <c r="C47" s="61" t="s">
        <v>150</v>
      </c>
      <c r="D47" s="31" t="s">
        <v>151</v>
      </c>
      <c r="E47" s="31" t="s">
        <v>184</v>
      </c>
      <c r="F47" s="25"/>
      <c r="G47" s="58" t="s">
        <v>12</v>
      </c>
    </row>
    <row r="48" spans="1:7" ht="87.6" customHeight="1" x14ac:dyDescent="0.25">
      <c r="A48" s="28">
        <v>41</v>
      </c>
      <c r="B48" s="21">
        <v>43612</v>
      </c>
      <c r="C48" s="9" t="s">
        <v>59</v>
      </c>
      <c r="D48" s="31" t="s">
        <v>89</v>
      </c>
      <c r="E48" s="31" t="s">
        <v>185</v>
      </c>
      <c r="F48" s="25"/>
      <c r="G48" s="57" t="s">
        <v>13</v>
      </c>
    </row>
    <row r="49" spans="1:7" ht="97.8" customHeight="1" x14ac:dyDescent="0.25">
      <c r="A49" s="28">
        <v>42</v>
      </c>
      <c r="B49" s="20">
        <v>43613</v>
      </c>
      <c r="C49" s="9" t="s">
        <v>62</v>
      </c>
      <c r="D49" s="31" t="s">
        <v>83</v>
      </c>
      <c r="E49" s="31" t="s">
        <v>186</v>
      </c>
      <c r="F49" s="25"/>
      <c r="G49" s="58" t="s">
        <v>12</v>
      </c>
    </row>
    <row r="50" spans="1:7" ht="124.2" customHeight="1" x14ac:dyDescent="0.25">
      <c r="A50" s="28">
        <v>43</v>
      </c>
      <c r="B50" s="20">
        <v>43640</v>
      </c>
      <c r="C50" s="9" t="s">
        <v>70</v>
      </c>
      <c r="D50" s="31" t="s">
        <v>86</v>
      </c>
      <c r="E50" s="31" t="s">
        <v>187</v>
      </c>
      <c r="F50" s="25"/>
      <c r="G50" s="57" t="s">
        <v>13</v>
      </c>
    </row>
    <row r="51" spans="1:7" ht="72" x14ac:dyDescent="0.25">
      <c r="A51" s="28">
        <v>44</v>
      </c>
      <c r="B51" s="26">
        <v>43641</v>
      </c>
      <c r="C51" s="9" t="s">
        <v>68</v>
      </c>
      <c r="D51" s="31" t="s">
        <v>129</v>
      </c>
      <c r="E51" s="31"/>
      <c r="F51" s="25"/>
      <c r="G51" s="57" t="s">
        <v>13</v>
      </c>
    </row>
    <row r="52" spans="1:7" ht="60.6" customHeight="1" x14ac:dyDescent="0.25">
      <c r="A52" s="28">
        <v>45</v>
      </c>
      <c r="B52" s="24">
        <v>43642</v>
      </c>
      <c r="C52" s="9" t="s">
        <v>69</v>
      </c>
      <c r="D52" s="31" t="s">
        <v>130</v>
      </c>
      <c r="E52" s="31" t="s">
        <v>188</v>
      </c>
      <c r="F52" s="25"/>
      <c r="G52" s="60" t="s">
        <v>8</v>
      </c>
    </row>
    <row r="53" spans="1:7" ht="48" x14ac:dyDescent="0.25">
      <c r="A53" s="28">
        <v>46</v>
      </c>
      <c r="B53" s="24">
        <v>43642</v>
      </c>
      <c r="C53" s="9" t="s">
        <v>91</v>
      </c>
      <c r="D53" s="31" t="s">
        <v>92</v>
      </c>
      <c r="E53" s="31" t="s">
        <v>189</v>
      </c>
      <c r="F53" s="25"/>
      <c r="G53" s="58" t="s">
        <v>12</v>
      </c>
    </row>
    <row r="54" spans="1:7" s="8" customFormat="1" ht="159.6" customHeight="1" x14ac:dyDescent="0.25">
      <c r="A54" s="28">
        <v>47</v>
      </c>
      <c r="B54" s="24">
        <v>43642</v>
      </c>
      <c r="C54" s="9" t="s">
        <v>72</v>
      </c>
      <c r="D54" s="42" t="s">
        <v>93</v>
      </c>
      <c r="E54" s="31" t="s">
        <v>190</v>
      </c>
      <c r="F54" s="25"/>
      <c r="G54" s="59" t="s">
        <v>3</v>
      </c>
    </row>
    <row r="55" spans="1:7" ht="72" x14ac:dyDescent="0.25">
      <c r="A55" s="28">
        <v>48</v>
      </c>
      <c r="B55" s="24">
        <v>43668</v>
      </c>
      <c r="C55" s="9" t="s">
        <v>77</v>
      </c>
      <c r="D55" s="31" t="s">
        <v>95</v>
      </c>
      <c r="E55" s="31" t="s">
        <v>159</v>
      </c>
      <c r="F55" s="25"/>
      <c r="G55" s="57" t="s">
        <v>13</v>
      </c>
    </row>
    <row r="56" spans="1:7" ht="65.400000000000006" customHeight="1" x14ac:dyDescent="0.25">
      <c r="A56" s="28">
        <v>49</v>
      </c>
      <c r="B56" s="24">
        <v>43669</v>
      </c>
      <c r="C56" s="73" t="s">
        <v>79</v>
      </c>
      <c r="D56" s="31" t="s">
        <v>90</v>
      </c>
      <c r="E56" s="31" t="s">
        <v>192</v>
      </c>
      <c r="F56" s="25"/>
      <c r="G56" s="58" t="s">
        <v>12</v>
      </c>
    </row>
    <row r="57" spans="1:7" ht="63.6" customHeight="1" x14ac:dyDescent="0.25">
      <c r="A57" s="28">
        <v>50</v>
      </c>
      <c r="B57" s="24">
        <v>43669</v>
      </c>
      <c r="C57" s="9" t="s">
        <v>76</v>
      </c>
      <c r="D57" s="31" t="s">
        <v>325</v>
      </c>
      <c r="E57" s="31" t="s">
        <v>193</v>
      </c>
      <c r="F57" s="25"/>
      <c r="G57" s="60" t="s">
        <v>8</v>
      </c>
    </row>
    <row r="58" spans="1:7" ht="84" customHeight="1" x14ac:dyDescent="0.25">
      <c r="A58" s="28">
        <v>51</v>
      </c>
      <c r="B58" s="24">
        <v>43670</v>
      </c>
      <c r="C58" s="9" t="s">
        <v>84</v>
      </c>
      <c r="D58" s="31" t="s">
        <v>326</v>
      </c>
      <c r="E58" s="31" t="s">
        <v>230</v>
      </c>
      <c r="F58" s="25" t="s">
        <v>304</v>
      </c>
      <c r="G58" s="57" t="s">
        <v>13</v>
      </c>
    </row>
    <row r="59" spans="1:7" s="13" customFormat="1" ht="60" x14ac:dyDescent="0.25">
      <c r="A59" s="28">
        <v>52</v>
      </c>
      <c r="B59" s="24">
        <v>43670</v>
      </c>
      <c r="C59" s="9" t="s">
        <v>85</v>
      </c>
      <c r="D59" s="31" t="s">
        <v>112</v>
      </c>
      <c r="E59" s="31" t="s">
        <v>194</v>
      </c>
      <c r="F59" s="25" t="s">
        <v>212</v>
      </c>
      <c r="G59" s="58" t="s">
        <v>12</v>
      </c>
    </row>
    <row r="60" spans="1:7" ht="391.2" customHeight="1" x14ac:dyDescent="0.25">
      <c r="A60" s="28"/>
      <c r="B60" s="24">
        <v>43670</v>
      </c>
      <c r="C60" s="9" t="s">
        <v>262</v>
      </c>
      <c r="D60" s="42" t="s">
        <v>327</v>
      </c>
      <c r="E60" s="31" t="s">
        <v>155</v>
      </c>
      <c r="F60" s="25"/>
      <c r="G60" s="57" t="s">
        <v>13</v>
      </c>
    </row>
    <row r="61" spans="1:7" ht="132" customHeight="1" x14ac:dyDescent="0.25">
      <c r="A61" s="28">
        <v>54</v>
      </c>
      <c r="B61" s="24">
        <v>43670</v>
      </c>
      <c r="C61" s="9" t="s">
        <v>78</v>
      </c>
      <c r="D61" s="31" t="s">
        <v>328</v>
      </c>
      <c r="E61" s="31" t="s">
        <v>181</v>
      </c>
      <c r="F61" s="25"/>
      <c r="G61" s="60" t="s">
        <v>8</v>
      </c>
    </row>
    <row r="62" spans="1:7" ht="245.4" customHeight="1" x14ac:dyDescent="0.25">
      <c r="A62" s="28">
        <v>55</v>
      </c>
      <c r="B62" s="24">
        <v>43670</v>
      </c>
      <c r="C62" s="9" t="s">
        <v>102</v>
      </c>
      <c r="D62" s="31" t="s">
        <v>329</v>
      </c>
      <c r="E62" s="31" t="s">
        <v>181</v>
      </c>
      <c r="F62" s="25"/>
      <c r="G62" s="60" t="s">
        <v>8</v>
      </c>
    </row>
    <row r="63" spans="1:7" ht="174" customHeight="1" x14ac:dyDescent="0.25">
      <c r="A63" s="28">
        <v>56</v>
      </c>
      <c r="B63" s="24">
        <v>43670</v>
      </c>
      <c r="C63" s="9" t="s">
        <v>101</v>
      </c>
      <c r="D63" s="31" t="s">
        <v>241</v>
      </c>
      <c r="E63" s="31" t="s">
        <v>195</v>
      </c>
      <c r="F63" s="25"/>
      <c r="G63" s="58" t="s">
        <v>12</v>
      </c>
    </row>
    <row r="64" spans="1:7" ht="242.4" customHeight="1" x14ac:dyDescent="0.25">
      <c r="A64" s="28">
        <v>57</v>
      </c>
      <c r="B64" s="24">
        <v>43670</v>
      </c>
      <c r="C64" s="9" t="s">
        <v>106</v>
      </c>
      <c r="D64" s="31" t="s">
        <v>330</v>
      </c>
      <c r="E64" s="31" t="s">
        <v>196</v>
      </c>
      <c r="F64" s="25"/>
      <c r="G64" s="60" t="s">
        <v>8</v>
      </c>
    </row>
    <row r="65" spans="1:7" ht="90.6" customHeight="1" x14ac:dyDescent="0.25">
      <c r="A65" s="28">
        <v>58</v>
      </c>
      <c r="B65" s="24">
        <v>43670</v>
      </c>
      <c r="C65" s="9" t="s">
        <v>111</v>
      </c>
      <c r="D65" s="31" t="s">
        <v>331</v>
      </c>
      <c r="E65" s="31" t="s">
        <v>181</v>
      </c>
      <c r="F65" s="25"/>
      <c r="G65" s="60" t="s">
        <v>8</v>
      </c>
    </row>
    <row r="66" spans="1:7" ht="144" x14ac:dyDescent="0.25">
      <c r="A66" s="28">
        <v>59</v>
      </c>
      <c r="B66" s="24">
        <v>43670</v>
      </c>
      <c r="C66" s="9" t="s">
        <v>105</v>
      </c>
      <c r="D66" s="31" t="s">
        <v>332</v>
      </c>
      <c r="E66" s="31" t="s">
        <v>191</v>
      </c>
      <c r="F66" s="25"/>
      <c r="G66" s="60" t="s">
        <v>8</v>
      </c>
    </row>
    <row r="67" spans="1:7" ht="72.599999999999994" customHeight="1" x14ac:dyDescent="0.25">
      <c r="A67" s="28">
        <v>60</v>
      </c>
      <c r="B67" s="24">
        <v>43670</v>
      </c>
      <c r="C67" s="9" t="s">
        <v>104</v>
      </c>
      <c r="D67" s="31" t="s">
        <v>332</v>
      </c>
      <c r="E67" s="31" t="s">
        <v>191</v>
      </c>
      <c r="F67" s="25"/>
      <c r="G67" s="60" t="s">
        <v>8</v>
      </c>
    </row>
    <row r="68" spans="1:7" ht="70.2" customHeight="1" x14ac:dyDescent="0.25">
      <c r="A68" s="28">
        <v>61</v>
      </c>
      <c r="B68" s="24">
        <v>43703</v>
      </c>
      <c r="C68" s="9" t="s">
        <v>97</v>
      </c>
      <c r="D68" s="31" t="s">
        <v>249</v>
      </c>
      <c r="E68" s="31" t="s">
        <v>181</v>
      </c>
      <c r="F68" s="25"/>
      <c r="G68" s="58" t="s">
        <v>12</v>
      </c>
    </row>
    <row r="69" spans="1:7" ht="48" customHeight="1" x14ac:dyDescent="0.25">
      <c r="A69" s="28">
        <v>62</v>
      </c>
      <c r="B69" s="24">
        <v>43522</v>
      </c>
      <c r="C69" s="9" t="s">
        <v>98</v>
      </c>
      <c r="D69" s="31" t="s">
        <v>134</v>
      </c>
      <c r="E69" s="31" t="s">
        <v>195</v>
      </c>
      <c r="F69" s="25" t="s">
        <v>216</v>
      </c>
      <c r="G69" s="58" t="s">
        <v>12</v>
      </c>
    </row>
    <row r="70" spans="1:7" ht="48" x14ac:dyDescent="0.25">
      <c r="A70" s="28">
        <v>63</v>
      </c>
      <c r="B70" s="24">
        <v>43704</v>
      </c>
      <c r="C70" s="9" t="s">
        <v>99</v>
      </c>
      <c r="D70" s="31" t="s">
        <v>214</v>
      </c>
      <c r="E70" s="31" t="s">
        <v>215</v>
      </c>
      <c r="F70" s="25" t="s">
        <v>228</v>
      </c>
      <c r="G70" s="58" t="s">
        <v>12</v>
      </c>
    </row>
    <row r="71" spans="1:7" ht="36" x14ac:dyDescent="0.25">
      <c r="A71" s="28">
        <v>64</v>
      </c>
      <c r="B71" s="24">
        <v>43705</v>
      </c>
      <c r="C71" s="9" t="s">
        <v>100</v>
      </c>
      <c r="D71" s="31" t="s">
        <v>333</v>
      </c>
      <c r="E71" s="31"/>
      <c r="F71" s="25"/>
      <c r="G71" s="57" t="s">
        <v>13</v>
      </c>
    </row>
    <row r="72" spans="1:7" ht="101.4" customHeight="1" x14ac:dyDescent="0.25">
      <c r="A72" s="28">
        <v>65</v>
      </c>
      <c r="B72" s="24">
        <v>43705</v>
      </c>
      <c r="C72" s="9" t="s">
        <v>120</v>
      </c>
      <c r="D72" s="31" t="s">
        <v>148</v>
      </c>
      <c r="E72" s="31" t="s">
        <v>195</v>
      </c>
      <c r="F72" s="25"/>
      <c r="G72" s="57" t="s">
        <v>13</v>
      </c>
    </row>
    <row r="73" spans="1:7" ht="87.6" customHeight="1" x14ac:dyDescent="0.25">
      <c r="A73" s="28">
        <v>66</v>
      </c>
      <c r="B73" s="24">
        <v>43705</v>
      </c>
      <c r="C73" s="9" t="s">
        <v>115</v>
      </c>
      <c r="D73" s="31" t="s">
        <v>334</v>
      </c>
      <c r="E73" s="31" t="s">
        <v>197</v>
      </c>
      <c r="F73" s="25"/>
      <c r="G73" s="60" t="s">
        <v>8</v>
      </c>
    </row>
    <row r="74" spans="1:7" s="79" customFormat="1" ht="93" customHeight="1" x14ac:dyDescent="0.3">
      <c r="A74" s="28">
        <v>67</v>
      </c>
      <c r="B74" s="24">
        <v>43705</v>
      </c>
      <c r="C74" s="72" t="s">
        <v>254</v>
      </c>
      <c r="D74" s="78" t="s">
        <v>256</v>
      </c>
      <c r="E74" s="78" t="s">
        <v>198</v>
      </c>
      <c r="F74" s="78"/>
      <c r="G74" s="58" t="s">
        <v>12</v>
      </c>
    </row>
    <row r="75" spans="1:7" s="79" customFormat="1" ht="88.2" customHeight="1" x14ac:dyDescent="0.3">
      <c r="A75" s="28">
        <v>68</v>
      </c>
      <c r="B75" s="24">
        <v>43705</v>
      </c>
      <c r="C75" s="72" t="s">
        <v>255</v>
      </c>
      <c r="D75" s="77" t="s">
        <v>252</v>
      </c>
      <c r="E75" s="78" t="s">
        <v>198</v>
      </c>
      <c r="F75" s="78"/>
      <c r="G75" s="59" t="s">
        <v>3</v>
      </c>
    </row>
    <row r="76" spans="1:7" s="19" customFormat="1" ht="48.6" customHeight="1" x14ac:dyDescent="0.25">
      <c r="A76" s="28">
        <v>69</v>
      </c>
      <c r="B76" s="24">
        <v>43705</v>
      </c>
      <c r="C76" s="30" t="s">
        <v>116</v>
      </c>
      <c r="D76" s="31" t="s">
        <v>335</v>
      </c>
      <c r="E76" s="31" t="s">
        <v>199</v>
      </c>
      <c r="F76" s="25"/>
      <c r="G76" s="60" t="s">
        <v>8</v>
      </c>
    </row>
    <row r="77" spans="1:7" s="19" customFormat="1" ht="106.2" customHeight="1" x14ac:dyDescent="0.25">
      <c r="A77" s="28">
        <v>70</v>
      </c>
      <c r="B77" s="24">
        <v>43705</v>
      </c>
      <c r="C77" s="9" t="s">
        <v>123</v>
      </c>
      <c r="D77" s="31" t="s">
        <v>122</v>
      </c>
      <c r="E77" s="31" t="s">
        <v>178</v>
      </c>
      <c r="F77" s="25"/>
      <c r="G77" s="58" t="s">
        <v>12</v>
      </c>
    </row>
    <row r="78" spans="1:7" s="19" customFormat="1" ht="314.39999999999998" customHeight="1" x14ac:dyDescent="0.25">
      <c r="A78" s="28">
        <v>71</v>
      </c>
      <c r="B78" s="24">
        <v>43705</v>
      </c>
      <c r="C78" s="9" t="s">
        <v>336</v>
      </c>
      <c r="D78" s="31" t="s">
        <v>337</v>
      </c>
      <c r="E78" s="31" t="s">
        <v>201</v>
      </c>
      <c r="F78" s="25"/>
      <c r="G78" s="58" t="s">
        <v>12</v>
      </c>
    </row>
    <row r="79" spans="1:7" s="19" customFormat="1" ht="62.4" customHeight="1" x14ac:dyDescent="0.25">
      <c r="A79" s="28">
        <v>72</v>
      </c>
      <c r="B79" s="24">
        <v>43705</v>
      </c>
      <c r="C79" s="9" t="s">
        <v>118</v>
      </c>
      <c r="D79" s="31" t="s">
        <v>338</v>
      </c>
      <c r="E79" s="31"/>
      <c r="F79" s="25"/>
      <c r="G79" s="57" t="s">
        <v>13</v>
      </c>
    </row>
    <row r="80" spans="1:7" ht="53.4" customHeight="1" x14ac:dyDescent="0.25">
      <c r="A80" s="28">
        <v>73</v>
      </c>
      <c r="B80" s="24">
        <v>43705</v>
      </c>
      <c r="C80" s="9" t="s">
        <v>119</v>
      </c>
      <c r="D80" s="31" t="s">
        <v>339</v>
      </c>
      <c r="E80" s="31" t="s">
        <v>202</v>
      </c>
      <c r="F80" s="25"/>
      <c r="G80" s="60" t="s">
        <v>8</v>
      </c>
    </row>
    <row r="81" spans="1:7" ht="61.8" customHeight="1" x14ac:dyDescent="0.25">
      <c r="A81" s="28">
        <v>74</v>
      </c>
      <c r="B81" s="24">
        <v>43731</v>
      </c>
      <c r="C81" s="9" t="s">
        <v>131</v>
      </c>
      <c r="D81" s="31" t="s">
        <v>340</v>
      </c>
      <c r="E81" s="31" t="s">
        <v>203</v>
      </c>
      <c r="F81" s="25"/>
      <c r="G81" s="60" t="s">
        <v>8</v>
      </c>
    </row>
    <row r="82" spans="1:7" ht="84" x14ac:dyDescent="0.25">
      <c r="A82" s="28">
        <v>75</v>
      </c>
      <c r="B82" s="24">
        <v>43731</v>
      </c>
      <c r="C82" s="9" t="s">
        <v>132</v>
      </c>
      <c r="D82" s="31" t="s">
        <v>139</v>
      </c>
      <c r="E82" s="31"/>
      <c r="F82" s="25"/>
      <c r="G82" s="57" t="s">
        <v>13</v>
      </c>
    </row>
    <row r="83" spans="1:7" ht="114" customHeight="1" x14ac:dyDescent="0.25">
      <c r="A83" s="28">
        <v>76</v>
      </c>
      <c r="B83" s="24">
        <v>43733</v>
      </c>
      <c r="C83" s="9" t="s">
        <v>128</v>
      </c>
      <c r="D83" s="31" t="s">
        <v>217</v>
      </c>
      <c r="E83" s="31" t="s">
        <v>204</v>
      </c>
      <c r="F83" s="25"/>
      <c r="G83" s="58" t="s">
        <v>12</v>
      </c>
    </row>
    <row r="84" spans="1:7" ht="65.400000000000006" customHeight="1" x14ac:dyDescent="0.25">
      <c r="A84" s="28">
        <v>77</v>
      </c>
      <c r="B84" s="24">
        <v>43733</v>
      </c>
      <c r="C84" s="9" t="s">
        <v>133</v>
      </c>
      <c r="D84" s="31" t="s">
        <v>219</v>
      </c>
      <c r="E84" s="31" t="s">
        <v>181</v>
      </c>
      <c r="F84" s="25"/>
      <c r="G84" s="58" t="s">
        <v>12</v>
      </c>
    </row>
    <row r="85" spans="1:7" ht="375" customHeight="1" x14ac:dyDescent="0.25">
      <c r="A85" s="28">
        <v>78</v>
      </c>
      <c r="B85" s="24">
        <v>43733</v>
      </c>
      <c r="C85" s="56" t="s">
        <v>137</v>
      </c>
      <c r="D85" s="31" t="s">
        <v>341</v>
      </c>
      <c r="E85" s="31" t="s">
        <v>181</v>
      </c>
      <c r="F85" s="32"/>
      <c r="G85" s="60" t="s">
        <v>8</v>
      </c>
    </row>
    <row r="86" spans="1:7" ht="142.19999999999999" customHeight="1" x14ac:dyDescent="0.25">
      <c r="A86" s="28">
        <v>79</v>
      </c>
      <c r="B86" s="24">
        <v>43734</v>
      </c>
      <c r="C86" s="9" t="s">
        <v>136</v>
      </c>
      <c r="D86" s="31" t="s">
        <v>342</v>
      </c>
      <c r="E86" s="31" t="s">
        <v>181</v>
      </c>
      <c r="F86" s="32"/>
      <c r="G86" s="60" t="s">
        <v>8</v>
      </c>
    </row>
    <row r="87" spans="1:7" ht="204.6" customHeight="1" x14ac:dyDescent="0.25">
      <c r="A87" s="28">
        <v>80</v>
      </c>
      <c r="B87" s="24">
        <v>43761</v>
      </c>
      <c r="C87" s="9" t="s">
        <v>147</v>
      </c>
      <c r="D87" s="31" t="s">
        <v>343</v>
      </c>
      <c r="E87" s="31" t="s">
        <v>181</v>
      </c>
      <c r="F87" s="32"/>
      <c r="G87" s="60" t="s">
        <v>8</v>
      </c>
    </row>
    <row r="88" spans="1:7" ht="48" x14ac:dyDescent="0.25">
      <c r="A88" s="28">
        <v>81</v>
      </c>
      <c r="B88" s="24">
        <v>43766</v>
      </c>
      <c r="C88" s="9" t="s">
        <v>144</v>
      </c>
      <c r="D88" s="31" t="s">
        <v>154</v>
      </c>
      <c r="E88" s="31" t="s">
        <v>181</v>
      </c>
      <c r="F88" s="32"/>
      <c r="G88" s="60" t="s">
        <v>8</v>
      </c>
    </row>
    <row r="89" spans="1:7" ht="76.2" customHeight="1" x14ac:dyDescent="0.25">
      <c r="A89" s="28">
        <v>82</v>
      </c>
      <c r="B89" s="24">
        <v>43766</v>
      </c>
      <c r="C89" s="9" t="s">
        <v>145</v>
      </c>
      <c r="D89" s="31" t="s">
        <v>344</v>
      </c>
      <c r="E89" s="9"/>
      <c r="F89" s="43"/>
      <c r="G89" s="60" t="s">
        <v>8</v>
      </c>
    </row>
    <row r="90" spans="1:7" ht="42" customHeight="1" x14ac:dyDescent="0.25">
      <c r="A90" s="28">
        <v>83</v>
      </c>
      <c r="B90" s="24">
        <v>43768</v>
      </c>
      <c r="C90" s="9" t="s">
        <v>146</v>
      </c>
      <c r="D90" s="31" t="s">
        <v>248</v>
      </c>
      <c r="E90" s="9"/>
      <c r="F90" s="43"/>
      <c r="G90" s="57" t="s">
        <v>13</v>
      </c>
    </row>
    <row r="91" spans="1:7" ht="36" x14ac:dyDescent="0.25">
      <c r="A91" s="28">
        <v>84</v>
      </c>
      <c r="B91" s="24">
        <v>43794</v>
      </c>
      <c r="C91" s="9" t="s">
        <v>222</v>
      </c>
      <c r="D91" s="31" t="s">
        <v>225</v>
      </c>
      <c r="E91" s="9"/>
      <c r="F91" s="43"/>
      <c r="G91" s="58" t="s">
        <v>12</v>
      </c>
    </row>
    <row r="92" spans="1:7" ht="75.599999999999994" customHeight="1" x14ac:dyDescent="0.25">
      <c r="A92" s="28">
        <v>85</v>
      </c>
      <c r="B92" s="24">
        <v>43794</v>
      </c>
      <c r="C92" s="9" t="s">
        <v>221</v>
      </c>
      <c r="D92" s="31" t="s">
        <v>258</v>
      </c>
      <c r="E92" s="9" t="s">
        <v>226</v>
      </c>
      <c r="F92" s="43"/>
      <c r="G92" s="58" t="s">
        <v>12</v>
      </c>
    </row>
    <row r="93" spans="1:7" ht="36" x14ac:dyDescent="0.25">
      <c r="A93" s="28">
        <v>86</v>
      </c>
      <c r="B93" s="24">
        <v>43795</v>
      </c>
      <c r="C93" s="9" t="s">
        <v>218</v>
      </c>
      <c r="D93" s="31" t="s">
        <v>224</v>
      </c>
      <c r="E93" s="9"/>
      <c r="F93" s="43"/>
      <c r="G93" s="57" t="s">
        <v>13</v>
      </c>
    </row>
    <row r="94" spans="1:7" ht="146.4" customHeight="1" x14ac:dyDescent="0.25">
      <c r="A94" s="28">
        <v>87</v>
      </c>
      <c r="B94" s="24">
        <v>43796</v>
      </c>
      <c r="C94" s="9" t="s">
        <v>220</v>
      </c>
      <c r="D94" s="31" t="s">
        <v>345</v>
      </c>
      <c r="E94" s="9" t="s">
        <v>181</v>
      </c>
      <c r="F94" s="43"/>
      <c r="G94" s="60" t="s">
        <v>8</v>
      </c>
    </row>
    <row r="95" spans="1:7" ht="36" x14ac:dyDescent="0.25">
      <c r="A95" s="28">
        <v>88</v>
      </c>
      <c r="B95" s="24">
        <v>43796</v>
      </c>
      <c r="C95" s="9" t="s">
        <v>235</v>
      </c>
      <c r="D95" s="31" t="s">
        <v>346</v>
      </c>
      <c r="E95" s="9" t="s">
        <v>181</v>
      </c>
      <c r="F95" s="43"/>
      <c r="G95" s="60" t="s">
        <v>8</v>
      </c>
    </row>
    <row r="96" spans="1:7" ht="217.2" customHeight="1" x14ac:dyDescent="0.25">
      <c r="A96" s="28">
        <v>89</v>
      </c>
      <c r="B96" s="24">
        <v>43796</v>
      </c>
      <c r="C96" s="9" t="s">
        <v>227</v>
      </c>
      <c r="D96" s="31" t="s">
        <v>347</v>
      </c>
      <c r="E96" s="9" t="s">
        <v>181</v>
      </c>
      <c r="F96" s="25" t="s">
        <v>229</v>
      </c>
      <c r="G96" s="60" t="s">
        <v>8</v>
      </c>
    </row>
    <row r="97" spans="1:7" ht="393" customHeight="1" x14ac:dyDescent="0.25">
      <c r="A97" s="28">
        <v>90</v>
      </c>
      <c r="B97" s="24">
        <v>43796</v>
      </c>
      <c r="C97" s="71" t="s">
        <v>232</v>
      </c>
      <c r="D97" s="31" t="s">
        <v>348</v>
      </c>
      <c r="E97" s="9" t="s">
        <v>181</v>
      </c>
      <c r="F97" s="31" t="s">
        <v>229</v>
      </c>
      <c r="G97" s="60" t="s">
        <v>8</v>
      </c>
    </row>
    <row r="98" spans="1:7" ht="72" x14ac:dyDescent="0.25">
      <c r="A98" s="28">
        <v>91</v>
      </c>
      <c r="B98" s="24">
        <v>43822</v>
      </c>
      <c r="C98" s="66" t="s">
        <v>242</v>
      </c>
      <c r="D98" s="31" t="s">
        <v>349</v>
      </c>
      <c r="E98" s="9"/>
      <c r="F98" s="43"/>
      <c r="G98" s="60" t="s">
        <v>8</v>
      </c>
    </row>
    <row r="99" spans="1:7" s="19" customFormat="1" ht="60" x14ac:dyDescent="0.25">
      <c r="A99" s="80">
        <v>92</v>
      </c>
      <c r="B99" s="81">
        <v>43822</v>
      </c>
      <c r="C99" s="31" t="s">
        <v>243</v>
      </c>
      <c r="D99" s="31" t="s">
        <v>265</v>
      </c>
      <c r="E99" s="31" t="s">
        <v>195</v>
      </c>
      <c r="F99" s="32"/>
      <c r="G99" s="58" t="s">
        <v>12</v>
      </c>
    </row>
    <row r="100" spans="1:7" ht="50.4" customHeight="1" x14ac:dyDescent="0.25">
      <c r="A100" s="28">
        <v>93</v>
      </c>
      <c r="B100" s="46">
        <v>43823</v>
      </c>
      <c r="C100" s="9" t="s">
        <v>244</v>
      </c>
      <c r="D100" s="31" t="s">
        <v>260</v>
      </c>
      <c r="E100" s="9" t="s">
        <v>161</v>
      </c>
      <c r="F100" s="43"/>
      <c r="G100" s="58" t="s">
        <v>12</v>
      </c>
    </row>
    <row r="101" spans="1:7" ht="54" customHeight="1" x14ac:dyDescent="0.25">
      <c r="A101" s="28">
        <v>94</v>
      </c>
      <c r="B101" s="46">
        <v>43823</v>
      </c>
      <c r="C101" s="9" t="s">
        <v>245</v>
      </c>
      <c r="D101" s="31" t="s">
        <v>350</v>
      </c>
      <c r="E101" s="9" t="s">
        <v>237</v>
      </c>
      <c r="F101" s="43"/>
      <c r="G101" s="57" t="s">
        <v>13</v>
      </c>
    </row>
    <row r="102" spans="1:7" ht="49.8" customHeight="1" x14ac:dyDescent="0.25">
      <c r="A102" s="28">
        <v>95</v>
      </c>
      <c r="B102" s="46">
        <v>43824</v>
      </c>
      <c r="C102" s="30" t="s">
        <v>259</v>
      </c>
      <c r="D102" s="31" t="s">
        <v>351</v>
      </c>
      <c r="E102" s="9"/>
      <c r="F102" s="43"/>
      <c r="G102" s="57" t="s">
        <v>13</v>
      </c>
    </row>
    <row r="103" spans="1:7" ht="63.6" customHeight="1" x14ac:dyDescent="0.25">
      <c r="A103" s="28">
        <v>96</v>
      </c>
      <c r="B103" s="46">
        <v>43824</v>
      </c>
      <c r="C103" s="30" t="s">
        <v>247</v>
      </c>
      <c r="D103" s="31" t="s">
        <v>267</v>
      </c>
      <c r="E103" s="9"/>
      <c r="F103" s="43"/>
      <c r="G103" s="58" t="s">
        <v>12</v>
      </c>
    </row>
    <row r="104" spans="1:7" ht="78" customHeight="1" x14ac:dyDescent="0.25">
      <c r="A104" s="28">
        <v>97</v>
      </c>
      <c r="B104" s="24">
        <v>43824</v>
      </c>
      <c r="C104" s="9" t="s">
        <v>246</v>
      </c>
      <c r="D104" s="31" t="s">
        <v>352</v>
      </c>
      <c r="E104" s="9" t="s">
        <v>195</v>
      </c>
      <c r="F104" s="43"/>
      <c r="G104" s="60" t="s">
        <v>8</v>
      </c>
    </row>
    <row r="105" spans="1:7" x14ac:dyDescent="0.25">
      <c r="A105" s="47"/>
      <c r="B105" s="48"/>
      <c r="C105" s="67"/>
      <c r="D105" s="50"/>
      <c r="E105" s="50"/>
      <c r="F105" s="49"/>
      <c r="G105" s="51"/>
    </row>
    <row r="106" spans="1:7" x14ac:dyDescent="0.25">
      <c r="A106" s="47"/>
      <c r="B106" s="48"/>
      <c r="C106" s="63"/>
      <c r="D106" s="50"/>
      <c r="E106" s="50"/>
      <c r="F106" s="49"/>
      <c r="G106" s="51"/>
    </row>
    <row r="107" spans="1:7" x14ac:dyDescent="0.25">
      <c r="A107" s="47"/>
      <c r="B107" s="48"/>
      <c r="C107" s="68"/>
      <c r="D107" s="50"/>
      <c r="E107" s="50"/>
      <c r="F107" s="49"/>
      <c r="G107" s="51"/>
    </row>
    <row r="108" spans="1:7" x14ac:dyDescent="0.25">
      <c r="A108" s="47"/>
      <c r="B108" s="48"/>
      <c r="C108" s="69"/>
      <c r="D108" s="50"/>
      <c r="E108" s="50"/>
      <c r="F108" s="49"/>
      <c r="G108" s="51"/>
    </row>
    <row r="109" spans="1:7" ht="24" customHeight="1" x14ac:dyDescent="0.25">
      <c r="A109" s="53"/>
      <c r="B109" s="54"/>
      <c r="C109" s="82" t="s">
        <v>127</v>
      </c>
      <c r="D109" s="69"/>
      <c r="E109" s="55"/>
      <c r="F109" s="52"/>
      <c r="G109" s="52"/>
    </row>
    <row r="110" spans="1:7" ht="24" customHeight="1" x14ac:dyDescent="0.25">
      <c r="C110" s="40" t="s">
        <v>11</v>
      </c>
      <c r="D110" s="39" t="s">
        <v>15</v>
      </c>
      <c r="E110" s="40"/>
      <c r="F110" s="39"/>
      <c r="G110" s="39" t="s">
        <v>16</v>
      </c>
    </row>
    <row r="111" spans="1:7" ht="24" customHeight="1" x14ac:dyDescent="0.25">
      <c r="C111" s="29" t="s">
        <v>12</v>
      </c>
      <c r="D111" s="10">
        <f>COUNTIF(G8:G104,C111)</f>
        <v>34</v>
      </c>
      <c r="E111" s="34"/>
      <c r="F111" s="10"/>
      <c r="G111" s="14">
        <f>(D111/D115)</f>
        <v>0.35051546391752575</v>
      </c>
    </row>
    <row r="112" spans="1:7" ht="24" customHeight="1" x14ac:dyDescent="0.25">
      <c r="C112" s="35" t="s">
        <v>13</v>
      </c>
      <c r="D112" s="11">
        <f>COUNTIF(G8:G102,C112)</f>
        <v>28</v>
      </c>
      <c r="E112" s="35"/>
      <c r="F112" s="11"/>
      <c r="G112" s="15">
        <f>D112/D115</f>
        <v>0.28865979381443296</v>
      </c>
    </row>
    <row r="113" spans="3:7" ht="24" customHeight="1" x14ac:dyDescent="0.25">
      <c r="C113" s="36" t="s">
        <v>8</v>
      </c>
      <c r="D113" s="12">
        <f>COUNTIF(G8:G104,C113)</f>
        <v>29</v>
      </c>
      <c r="E113" s="36"/>
      <c r="F113" s="12"/>
      <c r="G113" s="16">
        <f>D113/D115</f>
        <v>0.29896907216494845</v>
      </c>
    </row>
    <row r="114" spans="3:7" ht="24" customHeight="1" x14ac:dyDescent="0.25">
      <c r="C114" s="62" t="s">
        <v>3</v>
      </c>
      <c r="D114" s="7">
        <f>COUNTIF(G8:G104,C114)</f>
        <v>6</v>
      </c>
      <c r="E114" s="37"/>
      <c r="F114" s="7"/>
      <c r="G114" s="17">
        <f>D114/D115</f>
        <v>6.1855670103092786E-2</v>
      </c>
    </row>
    <row r="115" spans="3:7" ht="24" customHeight="1" x14ac:dyDescent="0.25">
      <c r="C115" s="38" t="s">
        <v>14</v>
      </c>
      <c r="D115" s="4">
        <f>SUM(D111:D114)</f>
        <v>97</v>
      </c>
      <c r="E115" s="38"/>
      <c r="F115" s="4"/>
      <c r="G115" s="5">
        <f>SUM(G111:G114)</f>
        <v>1</v>
      </c>
    </row>
    <row r="116" spans="3:7" x14ac:dyDescent="0.25">
      <c r="G116" s="18"/>
    </row>
    <row r="117" spans="3:7" ht="14.4" x14ac:dyDescent="0.25">
      <c r="C117" s="64"/>
    </row>
    <row r="118" spans="3:7" x14ac:dyDescent="0.25">
      <c r="C118" s="70"/>
    </row>
    <row r="119" spans="3:7" x14ac:dyDescent="0.25">
      <c r="C119" s="70"/>
    </row>
    <row r="120" spans="3:7" x14ac:dyDescent="0.25">
      <c r="C120" s="70"/>
    </row>
    <row r="121" spans="3:7" x14ac:dyDescent="0.25">
      <c r="C121" s="70"/>
    </row>
    <row r="122" spans="3:7" x14ac:dyDescent="0.25">
      <c r="C122" s="70"/>
    </row>
    <row r="123" spans="3:7" x14ac:dyDescent="0.25">
      <c r="C123" s="70"/>
    </row>
    <row r="124" spans="3:7" x14ac:dyDescent="0.25">
      <c r="C124" s="70"/>
    </row>
    <row r="125" spans="3:7" x14ac:dyDescent="0.25">
      <c r="C125" s="70"/>
    </row>
    <row r="126" spans="3:7" x14ac:dyDescent="0.25">
      <c r="C126" s="70"/>
    </row>
    <row r="127" spans="3:7" x14ac:dyDescent="0.25">
      <c r="C127" s="70"/>
    </row>
    <row r="128" spans="3:7" x14ac:dyDescent="0.25">
      <c r="C128" s="70"/>
    </row>
    <row r="129" spans="3:3" x14ac:dyDescent="0.25">
      <c r="C129" s="70"/>
    </row>
    <row r="130" spans="3:3" x14ac:dyDescent="0.25">
      <c r="C130" s="70"/>
    </row>
    <row r="131" spans="3:3" x14ac:dyDescent="0.25">
      <c r="C131" s="70"/>
    </row>
    <row r="132" spans="3:3" x14ac:dyDescent="0.25">
      <c r="C132" s="70"/>
    </row>
    <row r="133" spans="3:3" x14ac:dyDescent="0.25">
      <c r="C133" s="70"/>
    </row>
    <row r="134" spans="3:3" x14ac:dyDescent="0.25">
      <c r="C134" s="70"/>
    </row>
    <row r="135" spans="3:3" x14ac:dyDescent="0.25">
      <c r="C135" s="70"/>
    </row>
    <row r="136" spans="3:3" x14ac:dyDescent="0.25">
      <c r="C136" s="70"/>
    </row>
    <row r="137" spans="3:3" x14ac:dyDescent="0.25">
      <c r="C137" s="70"/>
    </row>
    <row r="138" spans="3:3" x14ac:dyDescent="0.25">
      <c r="C138" s="70"/>
    </row>
    <row r="139" spans="3:3" x14ac:dyDescent="0.25">
      <c r="C139" s="70"/>
    </row>
    <row r="140" spans="3:3" x14ac:dyDescent="0.25">
      <c r="C140" s="70"/>
    </row>
    <row r="141" spans="3:3" x14ac:dyDescent="0.25">
      <c r="C141" s="70"/>
    </row>
    <row r="142" spans="3:3" x14ac:dyDescent="0.25">
      <c r="C142" s="70"/>
    </row>
    <row r="143" spans="3:3" x14ac:dyDescent="0.25">
      <c r="C143" s="70"/>
    </row>
    <row r="144" spans="3:3" x14ac:dyDescent="0.25">
      <c r="C144" s="70"/>
    </row>
    <row r="145" spans="3:3" x14ac:dyDescent="0.25">
      <c r="C145" s="70"/>
    </row>
    <row r="146" spans="3:3" x14ac:dyDescent="0.25">
      <c r="C146" s="70"/>
    </row>
    <row r="147" spans="3:3" x14ac:dyDescent="0.25">
      <c r="C147" s="70"/>
    </row>
    <row r="148" spans="3:3" x14ac:dyDescent="0.25">
      <c r="C148" s="70"/>
    </row>
    <row r="149" spans="3:3" x14ac:dyDescent="0.25">
      <c r="C149" s="70"/>
    </row>
    <row r="150" spans="3:3" x14ac:dyDescent="0.25">
      <c r="C150" s="70"/>
    </row>
  </sheetData>
  <autoFilter ref="G7:G80"/>
  <mergeCells count="3">
    <mergeCell ref="A2:B6"/>
    <mergeCell ref="C3:F6"/>
    <mergeCell ref="C2:F2"/>
  </mergeCells>
  <pageMargins left="0.70866141732283472" right="0.70866141732283472" top="0.74803149606299213" bottom="0.74803149606299213" header="0.31496062992125984" footer="0.31496062992125984"/>
  <pageSetup paperSize="9" scale="60" orientation="landscape" r:id="rId1"/>
  <rowBreaks count="1" manualBreakCount="1">
    <brk id="9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13" workbookViewId="0">
      <selection activeCell="A17" sqref="A17:XFD17"/>
    </sheetView>
  </sheetViews>
  <sheetFormatPr defaultRowHeight="14.4" x14ac:dyDescent="0.3"/>
  <cols>
    <col min="3" max="3" width="68.6640625" customWidth="1"/>
    <col min="4" max="4" width="66.77734375" customWidth="1"/>
    <col min="5" max="5" width="12" customWidth="1"/>
    <col min="6" max="6" width="14.21875" customWidth="1"/>
    <col min="7" max="7" width="13.44140625" customWidth="1"/>
  </cols>
  <sheetData>
    <row r="1" spans="1:7" ht="39.6" x14ac:dyDescent="0.3">
      <c r="A1" s="101" t="s">
        <v>240</v>
      </c>
      <c r="B1" s="101" t="s">
        <v>0</v>
      </c>
      <c r="C1" s="102" t="s">
        <v>1</v>
      </c>
      <c r="D1" s="102" t="s">
        <v>142</v>
      </c>
      <c r="E1" s="101" t="s">
        <v>143</v>
      </c>
      <c r="F1" s="101" t="s">
        <v>149</v>
      </c>
      <c r="G1" s="101" t="s">
        <v>2</v>
      </c>
    </row>
    <row r="2" spans="1:7" ht="72" x14ac:dyDescent="0.3">
      <c r="A2" s="103"/>
      <c r="B2" s="24">
        <v>43521</v>
      </c>
      <c r="C2" s="9" t="s">
        <v>36</v>
      </c>
      <c r="D2" s="41" t="s">
        <v>213</v>
      </c>
      <c r="E2" s="31"/>
      <c r="F2" s="25"/>
      <c r="G2" s="59" t="s">
        <v>3</v>
      </c>
    </row>
    <row r="3" spans="1:7" ht="321" customHeight="1" x14ac:dyDescent="0.3">
      <c r="A3" s="28">
        <v>28</v>
      </c>
      <c r="B3" s="26">
        <v>43579</v>
      </c>
      <c r="C3" s="9" t="s">
        <v>113</v>
      </c>
      <c r="D3" s="45" t="s">
        <v>88</v>
      </c>
      <c r="E3" s="33" t="s">
        <v>161</v>
      </c>
      <c r="F3" s="23"/>
      <c r="G3" s="59" t="s">
        <v>3</v>
      </c>
    </row>
    <row r="4" spans="1:7" ht="156" x14ac:dyDescent="0.3">
      <c r="A4" s="103"/>
      <c r="B4" s="21">
        <v>43607</v>
      </c>
      <c r="C4" s="9" t="s">
        <v>64</v>
      </c>
      <c r="D4" s="42" t="s">
        <v>124</v>
      </c>
      <c r="E4" s="31" t="s">
        <v>175</v>
      </c>
      <c r="F4" s="25"/>
      <c r="G4" s="60" t="s">
        <v>8</v>
      </c>
    </row>
    <row r="5" spans="1:7" ht="84" x14ac:dyDescent="0.3">
      <c r="A5" s="103"/>
      <c r="B5" s="21">
        <v>43607</v>
      </c>
      <c r="C5" s="61" t="s">
        <v>65</v>
      </c>
      <c r="D5" s="42" t="s">
        <v>125</v>
      </c>
      <c r="E5" s="31" t="s">
        <v>175</v>
      </c>
      <c r="F5" s="25"/>
      <c r="G5" s="60" t="s">
        <v>8</v>
      </c>
    </row>
    <row r="6" spans="1:7" ht="156" x14ac:dyDescent="0.3">
      <c r="A6" s="103"/>
      <c r="B6" s="24">
        <v>43642</v>
      </c>
      <c r="C6" s="9" t="s">
        <v>72</v>
      </c>
      <c r="D6" s="42" t="s">
        <v>93</v>
      </c>
      <c r="E6" s="31" t="s">
        <v>190</v>
      </c>
      <c r="F6" s="25"/>
      <c r="G6" s="59" t="s">
        <v>3</v>
      </c>
    </row>
    <row r="7" spans="1:7" ht="240" x14ac:dyDescent="0.3">
      <c r="A7" s="28"/>
      <c r="B7" s="24">
        <v>43670</v>
      </c>
      <c r="C7" s="9" t="s">
        <v>102</v>
      </c>
      <c r="D7" s="42" t="s">
        <v>96</v>
      </c>
      <c r="E7" s="31" t="s">
        <v>181</v>
      </c>
      <c r="F7" s="25"/>
      <c r="G7" s="60" t="s">
        <v>8</v>
      </c>
    </row>
    <row r="8" spans="1:7" ht="50.4" customHeight="1" x14ac:dyDescent="0.3">
      <c r="A8" s="28">
        <v>69</v>
      </c>
      <c r="B8" s="24">
        <v>43705</v>
      </c>
      <c r="C8" s="30" t="s">
        <v>116</v>
      </c>
      <c r="D8" s="42" t="s">
        <v>253</v>
      </c>
      <c r="E8" s="31" t="s">
        <v>199</v>
      </c>
      <c r="F8" s="25"/>
      <c r="G8" s="60" t="s">
        <v>8</v>
      </c>
    </row>
    <row r="9" spans="1:7" ht="36" x14ac:dyDescent="0.3">
      <c r="A9" s="28">
        <v>64</v>
      </c>
      <c r="B9" s="24">
        <v>43705</v>
      </c>
      <c r="C9" s="9" t="s">
        <v>100</v>
      </c>
      <c r="D9" s="41" t="s">
        <v>264</v>
      </c>
      <c r="E9" s="31"/>
      <c r="F9" s="25"/>
      <c r="G9" s="59" t="s">
        <v>3</v>
      </c>
    </row>
    <row r="10" spans="1:7" ht="108" x14ac:dyDescent="0.3">
      <c r="A10" s="28">
        <v>70</v>
      </c>
      <c r="B10" s="24">
        <v>43705</v>
      </c>
      <c r="C10" s="9" t="s">
        <v>123</v>
      </c>
      <c r="D10" s="42" t="s">
        <v>122</v>
      </c>
      <c r="E10" s="31" t="s">
        <v>178</v>
      </c>
      <c r="F10" s="25"/>
      <c r="G10" s="59" t="s">
        <v>3</v>
      </c>
    </row>
    <row r="11" spans="1:7" ht="252" x14ac:dyDescent="0.3">
      <c r="A11" s="28">
        <v>71</v>
      </c>
      <c r="B11" s="24">
        <v>43705</v>
      </c>
      <c r="C11" s="9" t="s">
        <v>117</v>
      </c>
      <c r="D11" s="42" t="s">
        <v>200</v>
      </c>
      <c r="E11" s="31" t="s">
        <v>201</v>
      </c>
      <c r="F11" s="25"/>
      <c r="G11" s="59" t="s">
        <v>3</v>
      </c>
    </row>
    <row r="12" spans="1:7" ht="60" x14ac:dyDescent="0.3">
      <c r="A12" s="28">
        <v>72</v>
      </c>
      <c r="B12" s="24">
        <v>43705</v>
      </c>
      <c r="C12" s="9" t="s">
        <v>118</v>
      </c>
      <c r="D12" s="41" t="s">
        <v>263</v>
      </c>
      <c r="E12" s="31"/>
      <c r="F12" s="25"/>
      <c r="G12" s="59" t="s">
        <v>3</v>
      </c>
    </row>
    <row r="13" spans="1:7" ht="60" x14ac:dyDescent="0.3">
      <c r="A13" s="28">
        <v>74</v>
      </c>
      <c r="B13" s="24">
        <v>43731</v>
      </c>
      <c r="C13" s="9" t="s">
        <v>131</v>
      </c>
      <c r="D13" s="42" t="s">
        <v>141</v>
      </c>
      <c r="E13" s="31" t="s">
        <v>203</v>
      </c>
      <c r="F13" s="25"/>
      <c r="G13" s="59" t="s">
        <v>3</v>
      </c>
    </row>
    <row r="14" spans="1:7" ht="48" x14ac:dyDescent="0.3">
      <c r="A14" s="103"/>
      <c r="B14" s="24">
        <v>43766</v>
      </c>
      <c r="C14" s="9" t="s">
        <v>144</v>
      </c>
      <c r="D14" s="42" t="s">
        <v>154</v>
      </c>
      <c r="E14" s="31" t="s">
        <v>181</v>
      </c>
      <c r="F14" s="32"/>
      <c r="G14" s="59" t="s">
        <v>3</v>
      </c>
    </row>
    <row r="15" spans="1:7" ht="72" x14ac:dyDescent="0.3">
      <c r="A15" s="103"/>
      <c r="B15" s="24">
        <v>43766</v>
      </c>
      <c r="C15" s="9" t="s">
        <v>145</v>
      </c>
      <c r="D15" s="41" t="s">
        <v>261</v>
      </c>
      <c r="E15" s="9"/>
      <c r="F15" s="43"/>
      <c r="G15" s="59" t="s">
        <v>3</v>
      </c>
    </row>
    <row r="16" spans="1:7" ht="72" x14ac:dyDescent="0.3">
      <c r="A16" s="28">
        <v>91</v>
      </c>
      <c r="B16" s="24">
        <v>43822</v>
      </c>
      <c r="C16" s="9" t="s">
        <v>242</v>
      </c>
      <c r="D16" s="42" t="s">
        <v>236</v>
      </c>
      <c r="E16" s="9"/>
      <c r="F16" s="43"/>
      <c r="G16" s="59" t="s">
        <v>3</v>
      </c>
    </row>
    <row r="17" spans="1:7" ht="232.8" customHeight="1" x14ac:dyDescent="0.3">
      <c r="B17" s="22">
        <v>43852</v>
      </c>
      <c r="C17" s="106" t="s">
        <v>280</v>
      </c>
      <c r="D17" s="45" t="s">
        <v>282</v>
      </c>
      <c r="E17" s="33"/>
      <c r="F17" s="23"/>
      <c r="G17" s="59" t="s">
        <v>3</v>
      </c>
    </row>
    <row r="18" spans="1:7" ht="46.8" customHeight="1" x14ac:dyDescent="0.3">
      <c r="B18" s="22">
        <v>43885</v>
      </c>
      <c r="C18" s="105" t="s">
        <v>287</v>
      </c>
      <c r="D18" s="45" t="s">
        <v>302</v>
      </c>
      <c r="E18" s="103"/>
      <c r="F18" s="103"/>
      <c r="G18" s="59" t="s">
        <v>3</v>
      </c>
    </row>
    <row r="19" spans="1:7" ht="36" x14ac:dyDescent="0.3">
      <c r="B19" s="22">
        <v>43885</v>
      </c>
      <c r="C19" s="105" t="s">
        <v>292</v>
      </c>
      <c r="D19" s="103"/>
      <c r="E19" s="103"/>
      <c r="F19" s="103"/>
      <c r="G19" s="103"/>
    </row>
    <row r="20" spans="1:7" ht="357" customHeight="1" x14ac:dyDescent="0.3">
      <c r="B20" s="110">
        <v>43887</v>
      </c>
      <c r="C20" s="112" t="s">
        <v>296</v>
      </c>
      <c r="D20" s="111" t="s">
        <v>300</v>
      </c>
      <c r="E20" s="103"/>
      <c r="F20" s="103"/>
      <c r="G20" s="103"/>
    </row>
    <row r="21" spans="1:7" ht="130.80000000000001" customHeight="1" x14ac:dyDescent="0.3">
      <c r="A21" s="103"/>
      <c r="B21" s="100">
        <v>43887</v>
      </c>
      <c r="C21" s="105" t="s">
        <v>295</v>
      </c>
      <c r="D21" s="42" t="s">
        <v>301</v>
      </c>
      <c r="E21" s="103"/>
      <c r="F21" s="103"/>
      <c r="G21" s="10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10" workbookViewId="0">
      <selection activeCell="G24" sqref="G24"/>
    </sheetView>
  </sheetViews>
  <sheetFormatPr defaultRowHeight="14.4" x14ac:dyDescent="0.3"/>
  <cols>
    <col min="3" max="3" width="40.6640625" customWidth="1"/>
    <col min="4" max="4" width="33.77734375" customWidth="1"/>
    <col min="5" max="5" width="14.44140625" customWidth="1"/>
    <col min="6" max="6" width="15.77734375" customWidth="1"/>
  </cols>
  <sheetData>
    <row r="1" spans="1:7" ht="45.6" customHeight="1" x14ac:dyDescent="0.3">
      <c r="A1" s="101" t="s">
        <v>240</v>
      </c>
      <c r="B1" s="101" t="s">
        <v>0</v>
      </c>
      <c r="C1" s="102" t="s">
        <v>1</v>
      </c>
      <c r="D1" s="102" t="s">
        <v>142</v>
      </c>
      <c r="E1" s="101" t="s">
        <v>143</v>
      </c>
      <c r="F1" s="101" t="s">
        <v>149</v>
      </c>
      <c r="G1" s="101" t="s">
        <v>2</v>
      </c>
    </row>
    <row r="2" spans="1:7" ht="120" x14ac:dyDescent="0.3">
      <c r="A2" s="28">
        <v>50</v>
      </c>
      <c r="B2" s="24">
        <v>43669</v>
      </c>
      <c r="C2" s="9" t="s">
        <v>76</v>
      </c>
      <c r="D2" s="42" t="s">
        <v>109</v>
      </c>
      <c r="E2" s="31" t="s">
        <v>193</v>
      </c>
      <c r="F2" s="25"/>
      <c r="G2" s="60" t="s">
        <v>8</v>
      </c>
    </row>
    <row r="3" spans="1:7" ht="408" x14ac:dyDescent="0.3">
      <c r="A3" s="28">
        <v>57</v>
      </c>
      <c r="B3" s="24">
        <v>43670</v>
      </c>
      <c r="C3" s="9" t="s">
        <v>106</v>
      </c>
      <c r="D3" s="42" t="s">
        <v>107</v>
      </c>
      <c r="E3" s="31" t="s">
        <v>196</v>
      </c>
      <c r="F3" s="25"/>
      <c r="G3" s="59" t="s">
        <v>3</v>
      </c>
    </row>
    <row r="4" spans="1:7" ht="144" x14ac:dyDescent="0.3">
      <c r="A4" s="28">
        <v>58</v>
      </c>
      <c r="B4" s="24">
        <v>43670</v>
      </c>
      <c r="C4" s="9" t="s">
        <v>111</v>
      </c>
      <c r="D4" s="42" t="s">
        <v>110</v>
      </c>
      <c r="E4" s="31" t="s">
        <v>181</v>
      </c>
      <c r="F4" s="25"/>
      <c r="G4" s="60" t="s">
        <v>8</v>
      </c>
    </row>
    <row r="5" spans="1:7" ht="264" x14ac:dyDescent="0.3">
      <c r="A5" s="28">
        <v>59</v>
      </c>
      <c r="B5" s="24">
        <v>43670</v>
      </c>
      <c r="C5" s="9" t="s">
        <v>105</v>
      </c>
      <c r="D5" s="42" t="s">
        <v>103</v>
      </c>
      <c r="E5" s="31" t="s">
        <v>191</v>
      </c>
      <c r="F5" s="25"/>
      <c r="G5" s="60" t="s">
        <v>8</v>
      </c>
    </row>
    <row r="6" spans="1:7" ht="120" x14ac:dyDescent="0.3">
      <c r="A6" s="28">
        <v>60</v>
      </c>
      <c r="B6" s="24">
        <v>43670</v>
      </c>
      <c r="C6" s="9" t="s">
        <v>104</v>
      </c>
      <c r="D6" s="42" t="s">
        <v>103</v>
      </c>
      <c r="E6" s="31" t="s">
        <v>191</v>
      </c>
      <c r="F6" s="25"/>
      <c r="G6" s="60" t="s">
        <v>8</v>
      </c>
    </row>
    <row r="7" spans="1:7" ht="144" x14ac:dyDescent="0.3">
      <c r="A7" s="28">
        <v>66</v>
      </c>
      <c r="B7" s="24">
        <v>43705</v>
      </c>
      <c r="C7" s="9" t="s">
        <v>115</v>
      </c>
      <c r="D7" s="42" t="s">
        <v>126</v>
      </c>
      <c r="E7" s="31" t="s">
        <v>197</v>
      </c>
      <c r="F7" s="25"/>
      <c r="G7" s="59" t="s">
        <v>3</v>
      </c>
    </row>
    <row r="8" spans="1:7" ht="132" x14ac:dyDescent="0.3">
      <c r="A8" s="28">
        <v>68</v>
      </c>
      <c r="B8" s="24">
        <v>43705</v>
      </c>
      <c r="C8" s="72" t="s">
        <v>255</v>
      </c>
      <c r="D8" s="77" t="s">
        <v>252</v>
      </c>
      <c r="E8" s="78" t="s">
        <v>198</v>
      </c>
      <c r="F8" s="78"/>
      <c r="G8" s="60" t="s">
        <v>8</v>
      </c>
    </row>
    <row r="9" spans="1:7" ht="409.6" x14ac:dyDescent="0.3">
      <c r="A9" s="28">
        <v>90</v>
      </c>
      <c r="B9" s="24">
        <v>43796</v>
      </c>
      <c r="C9" s="71" t="s">
        <v>232</v>
      </c>
      <c r="D9" s="42" t="s">
        <v>234</v>
      </c>
      <c r="E9" s="9" t="s">
        <v>181</v>
      </c>
      <c r="F9" s="31" t="s">
        <v>229</v>
      </c>
      <c r="G9" s="59" t="s">
        <v>3</v>
      </c>
    </row>
    <row r="10" spans="1:7" ht="72" x14ac:dyDescent="0.3">
      <c r="A10" s="28">
        <v>94</v>
      </c>
      <c r="B10" s="24">
        <v>43823</v>
      </c>
      <c r="C10" s="9" t="s">
        <v>245</v>
      </c>
      <c r="D10" s="41" t="s">
        <v>298</v>
      </c>
      <c r="E10" s="9" t="s">
        <v>237</v>
      </c>
      <c r="F10" s="43"/>
      <c r="G10" s="59" t="s">
        <v>3</v>
      </c>
    </row>
    <row r="11" spans="1:7" ht="60" x14ac:dyDescent="0.3">
      <c r="A11" s="28"/>
      <c r="B11" s="22">
        <v>43886</v>
      </c>
      <c r="C11" s="107" t="s">
        <v>293</v>
      </c>
      <c r="D11" s="45" t="s">
        <v>299</v>
      </c>
      <c r="E11" s="9"/>
      <c r="F11" s="43"/>
      <c r="G11" s="59" t="s">
        <v>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23" workbookViewId="0">
      <selection activeCell="F16" sqref="F16"/>
    </sheetView>
  </sheetViews>
  <sheetFormatPr defaultRowHeight="14.4" x14ac:dyDescent="0.3"/>
  <cols>
    <col min="2" max="2" width="10.88671875" customWidth="1"/>
    <col min="3" max="3" width="57.6640625" customWidth="1"/>
    <col min="4" max="4" width="44.5546875" customWidth="1"/>
    <col min="5" max="5" width="15.88671875" customWidth="1"/>
    <col min="6" max="6" width="12.6640625" customWidth="1"/>
    <col min="7" max="7" width="14.109375" customWidth="1"/>
  </cols>
  <sheetData>
    <row r="1" spans="1:7" ht="39.6" x14ac:dyDescent="0.3">
      <c r="A1" s="101" t="s">
        <v>240</v>
      </c>
      <c r="B1" s="101" t="s">
        <v>0</v>
      </c>
      <c r="C1" s="102" t="s">
        <v>1</v>
      </c>
      <c r="D1" s="102" t="s">
        <v>142</v>
      </c>
      <c r="E1" s="101" t="s">
        <v>143</v>
      </c>
      <c r="F1" s="101" t="s">
        <v>149</v>
      </c>
      <c r="G1" s="101" t="s">
        <v>2</v>
      </c>
    </row>
    <row r="2" spans="1:7" ht="154.19999999999999" customHeight="1" x14ac:dyDescent="0.3">
      <c r="A2" s="103"/>
      <c r="B2" s="22">
        <v>43551</v>
      </c>
      <c r="C2" s="44" t="s">
        <v>48</v>
      </c>
      <c r="D2" s="45" t="s">
        <v>140</v>
      </c>
      <c r="E2" s="104" t="s">
        <v>279</v>
      </c>
      <c r="F2" s="23"/>
      <c r="G2" s="59" t="s">
        <v>3</v>
      </c>
    </row>
    <row r="3" spans="1:7" ht="78" customHeight="1" x14ac:dyDescent="0.3">
      <c r="A3" s="28"/>
      <c r="B3" s="26">
        <v>43579</v>
      </c>
      <c r="C3" s="9" t="s">
        <v>39</v>
      </c>
      <c r="D3" s="45" t="s">
        <v>180</v>
      </c>
      <c r="E3" s="33" t="s">
        <v>182</v>
      </c>
      <c r="F3" s="23"/>
      <c r="G3" s="59" t="s">
        <v>3</v>
      </c>
    </row>
    <row r="4" spans="1:7" ht="94.8" customHeight="1" x14ac:dyDescent="0.3">
      <c r="A4" s="28">
        <v>51</v>
      </c>
      <c r="B4" s="24">
        <v>43670</v>
      </c>
      <c r="C4" s="9" t="s">
        <v>84</v>
      </c>
      <c r="D4" s="42" t="s">
        <v>269</v>
      </c>
      <c r="E4" s="31" t="s">
        <v>230</v>
      </c>
      <c r="F4" s="25" t="s">
        <v>231</v>
      </c>
      <c r="G4" s="59" t="s">
        <v>3</v>
      </c>
    </row>
    <row r="5" spans="1:7" ht="357.6" customHeight="1" x14ac:dyDescent="0.3">
      <c r="A5" s="28">
        <v>53</v>
      </c>
      <c r="B5" s="24">
        <v>43670</v>
      </c>
      <c r="C5" s="108" t="s">
        <v>289</v>
      </c>
      <c r="D5" s="42" t="s">
        <v>268</v>
      </c>
      <c r="E5" s="31" t="s">
        <v>155</v>
      </c>
      <c r="F5" s="25"/>
      <c r="G5" s="59" t="s">
        <v>3</v>
      </c>
    </row>
    <row r="6" spans="1:7" ht="56.4" customHeight="1" x14ac:dyDescent="0.3">
      <c r="A6" s="28">
        <v>73</v>
      </c>
      <c r="B6" s="24">
        <v>43705</v>
      </c>
      <c r="C6" s="9" t="s">
        <v>119</v>
      </c>
      <c r="D6" s="42" t="s">
        <v>257</v>
      </c>
      <c r="E6" s="31" t="s">
        <v>202</v>
      </c>
      <c r="F6" s="25"/>
      <c r="G6" s="59" t="s">
        <v>3</v>
      </c>
    </row>
    <row r="7" spans="1:7" ht="409.6" x14ac:dyDescent="0.3">
      <c r="A7" s="28">
        <v>78</v>
      </c>
      <c r="B7" s="24">
        <v>43733</v>
      </c>
      <c r="C7" s="56" t="s">
        <v>137</v>
      </c>
      <c r="D7" s="42" t="s">
        <v>153</v>
      </c>
      <c r="E7" s="31" t="s">
        <v>181</v>
      </c>
      <c r="F7" s="32"/>
      <c r="G7" s="59" t="s">
        <v>3</v>
      </c>
    </row>
    <row r="8" spans="1:7" ht="169.8" customHeight="1" x14ac:dyDescent="0.3">
      <c r="A8" s="28">
        <v>87</v>
      </c>
      <c r="B8" s="24">
        <v>43796</v>
      </c>
      <c r="C8" s="9" t="s">
        <v>220</v>
      </c>
      <c r="D8" s="42" t="s">
        <v>223</v>
      </c>
      <c r="E8" s="9" t="s">
        <v>181</v>
      </c>
      <c r="F8" s="43"/>
      <c r="G8" s="59" t="s">
        <v>3</v>
      </c>
    </row>
    <row r="9" spans="1:7" ht="229.8" customHeight="1" x14ac:dyDescent="0.3">
      <c r="A9" s="103"/>
      <c r="B9" s="24">
        <v>43734</v>
      </c>
      <c r="C9" s="9" t="s">
        <v>136</v>
      </c>
      <c r="D9" s="42" t="s">
        <v>138</v>
      </c>
      <c r="E9" s="31" t="s">
        <v>181</v>
      </c>
      <c r="F9" s="32"/>
      <c r="G9" s="59" t="s">
        <v>3</v>
      </c>
    </row>
    <row r="10" spans="1:7" ht="265.8" customHeight="1" x14ac:dyDescent="0.3">
      <c r="A10" s="103"/>
      <c r="B10" s="24">
        <v>43761</v>
      </c>
      <c r="C10" s="9" t="s">
        <v>147</v>
      </c>
      <c r="D10" s="42" t="s">
        <v>152</v>
      </c>
      <c r="E10" s="31" t="s">
        <v>181</v>
      </c>
      <c r="F10" s="32"/>
      <c r="G10" s="59" t="s">
        <v>3</v>
      </c>
    </row>
    <row r="11" spans="1:7" ht="55.2" customHeight="1" x14ac:dyDescent="0.3">
      <c r="A11" s="28">
        <v>88</v>
      </c>
      <c r="B11" s="24">
        <v>43796</v>
      </c>
      <c r="C11" s="9" t="s">
        <v>235</v>
      </c>
      <c r="D11" s="42" t="s">
        <v>270</v>
      </c>
      <c r="E11" s="9" t="s">
        <v>181</v>
      </c>
      <c r="F11" s="43"/>
      <c r="G11" s="59" t="s">
        <v>3</v>
      </c>
    </row>
    <row r="12" spans="1:7" ht="278.39999999999998" customHeight="1" x14ac:dyDescent="0.3">
      <c r="A12" s="28">
        <v>89</v>
      </c>
      <c r="B12" s="24">
        <v>43796</v>
      </c>
      <c r="C12" s="9" t="s">
        <v>227</v>
      </c>
      <c r="D12" s="42" t="s">
        <v>233</v>
      </c>
      <c r="E12" s="9" t="s">
        <v>181</v>
      </c>
      <c r="F12" s="25" t="s">
        <v>229</v>
      </c>
      <c r="G12" s="59" t="s">
        <v>3</v>
      </c>
    </row>
    <row r="13" spans="1:7" ht="103.2" customHeight="1" x14ac:dyDescent="0.3">
      <c r="A13" s="28">
        <v>95</v>
      </c>
      <c r="B13" s="24">
        <v>43824</v>
      </c>
      <c r="C13" s="30" t="s">
        <v>259</v>
      </c>
      <c r="D13" s="41" t="s">
        <v>238</v>
      </c>
      <c r="E13" s="9"/>
      <c r="F13" s="43"/>
      <c r="G13" s="59" t="s">
        <v>3</v>
      </c>
    </row>
    <row r="14" spans="1:7" ht="46.2" customHeight="1" x14ac:dyDescent="0.3">
      <c r="A14" s="28">
        <v>96</v>
      </c>
      <c r="B14" s="24">
        <v>43824</v>
      </c>
      <c r="C14" s="30" t="s">
        <v>247</v>
      </c>
      <c r="D14" s="31" t="s">
        <v>267</v>
      </c>
      <c r="E14" s="9"/>
      <c r="F14" s="43"/>
      <c r="G14" s="58" t="s">
        <v>12</v>
      </c>
    </row>
    <row r="15" spans="1:7" ht="109.8" customHeight="1" x14ac:dyDescent="0.3">
      <c r="A15" s="28">
        <v>97</v>
      </c>
      <c r="B15" s="24">
        <v>43824</v>
      </c>
      <c r="C15" s="9" t="s">
        <v>246</v>
      </c>
      <c r="D15" s="41" t="s">
        <v>266</v>
      </c>
      <c r="E15" s="9" t="s">
        <v>195</v>
      </c>
      <c r="F15" s="43"/>
      <c r="G15" s="59" t="s">
        <v>3</v>
      </c>
    </row>
    <row r="16" spans="1:7" ht="207" customHeight="1" x14ac:dyDescent="0.3">
      <c r="A16" s="103"/>
      <c r="B16" s="22">
        <v>43852</v>
      </c>
      <c r="C16" s="44" t="s">
        <v>286</v>
      </c>
      <c r="D16" s="116" t="s">
        <v>308</v>
      </c>
      <c r="E16" s="33"/>
      <c r="F16" s="23"/>
      <c r="G16" s="59" t="s">
        <v>3</v>
      </c>
    </row>
    <row r="17" spans="1:7" ht="204" x14ac:dyDescent="0.3">
      <c r="A17" s="103"/>
      <c r="B17" s="22">
        <v>43852</v>
      </c>
      <c r="C17" s="106" t="s">
        <v>281</v>
      </c>
      <c r="D17" s="45" t="s">
        <v>283</v>
      </c>
      <c r="E17" s="33"/>
      <c r="F17" s="23"/>
      <c r="G17" s="59" t="s">
        <v>3</v>
      </c>
    </row>
    <row r="18" spans="1:7" ht="82.2" customHeight="1" x14ac:dyDescent="0.3">
      <c r="A18" s="103"/>
      <c r="B18" s="22">
        <v>43887</v>
      </c>
      <c r="C18" s="109" t="s">
        <v>290</v>
      </c>
      <c r="D18" s="115" t="s">
        <v>238</v>
      </c>
      <c r="E18" s="103"/>
      <c r="F18" s="103"/>
      <c r="G18" s="59" t="s">
        <v>3</v>
      </c>
    </row>
    <row r="19" spans="1:7" ht="70.2" customHeight="1" x14ac:dyDescent="0.3">
      <c r="A19" s="103"/>
      <c r="B19" s="22">
        <v>43887</v>
      </c>
      <c r="C19" s="105" t="s">
        <v>291</v>
      </c>
      <c r="D19" s="45" t="s">
        <v>307</v>
      </c>
      <c r="E19" s="103"/>
      <c r="F19" s="103"/>
      <c r="G19" s="59" t="s">
        <v>3</v>
      </c>
    </row>
    <row r="20" spans="1:7" ht="36" x14ac:dyDescent="0.3">
      <c r="A20" s="103"/>
      <c r="B20" s="21">
        <v>43892</v>
      </c>
      <c r="C20" s="9" t="s">
        <v>303</v>
      </c>
      <c r="D20" s="44"/>
      <c r="E20" s="33" t="s">
        <v>168</v>
      </c>
      <c r="F20" s="23"/>
      <c r="G20" s="59" t="s">
        <v>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tabSelected="1" zoomScale="90" zoomScaleNormal="90" workbookViewId="0">
      <selection activeCell="F41" sqref="F41"/>
    </sheetView>
  </sheetViews>
  <sheetFormatPr defaultColWidth="8.88671875" defaultRowHeight="13.8" x14ac:dyDescent="0.25"/>
  <cols>
    <col min="1" max="1" width="7.109375" style="3" customWidth="1"/>
    <col min="2" max="2" width="10.77734375" style="2" customWidth="1"/>
    <col min="3" max="3" width="77.6640625" style="65" customWidth="1"/>
    <col min="4" max="4" width="61.5546875" style="65" customWidth="1"/>
    <col min="5" max="5" width="15.21875" style="13" customWidth="1"/>
    <col min="6" max="6" width="17.6640625" style="1" customWidth="1"/>
    <col min="7" max="7" width="24.44140625" style="1" customWidth="1"/>
    <col min="8" max="16384" width="8.88671875" style="1"/>
  </cols>
  <sheetData>
    <row r="1" spans="1:10" ht="14.4" thickBot="1" x14ac:dyDescent="0.3"/>
    <row r="2" spans="1:10" x14ac:dyDescent="0.25">
      <c r="A2" s="132"/>
      <c r="B2" s="133"/>
      <c r="C2" s="140" t="s">
        <v>4</v>
      </c>
      <c r="D2" s="140"/>
      <c r="E2" s="140"/>
      <c r="F2" s="140"/>
      <c r="G2" s="74" t="s">
        <v>54</v>
      </c>
    </row>
    <row r="3" spans="1:10" x14ac:dyDescent="0.25">
      <c r="A3" s="134"/>
      <c r="B3" s="135"/>
      <c r="C3" s="138" t="s">
        <v>271</v>
      </c>
      <c r="D3" s="138"/>
      <c r="E3" s="138"/>
      <c r="F3" s="138"/>
      <c r="G3" s="75" t="s">
        <v>5</v>
      </c>
    </row>
    <row r="4" spans="1:10" x14ac:dyDescent="0.25">
      <c r="A4" s="134"/>
      <c r="B4" s="135"/>
      <c r="C4" s="138"/>
      <c r="D4" s="138"/>
      <c r="E4" s="138"/>
      <c r="F4" s="138"/>
      <c r="G4" s="75" t="s">
        <v>6</v>
      </c>
    </row>
    <row r="5" spans="1:10" ht="35.4" customHeight="1" x14ac:dyDescent="0.25">
      <c r="A5" s="134"/>
      <c r="B5" s="135"/>
      <c r="C5" s="138"/>
      <c r="D5" s="138"/>
      <c r="E5" s="138"/>
      <c r="F5" s="138"/>
      <c r="G5" s="75" t="s">
        <v>53</v>
      </c>
    </row>
    <row r="6" spans="1:10" ht="36" customHeight="1" thickBot="1" x14ac:dyDescent="0.3">
      <c r="A6" s="136"/>
      <c r="B6" s="137"/>
      <c r="C6" s="139"/>
      <c r="D6" s="139"/>
      <c r="E6" s="139"/>
      <c r="F6" s="139"/>
      <c r="G6" s="76" t="s">
        <v>7</v>
      </c>
    </row>
    <row r="7" spans="1:10" ht="46.8" x14ac:dyDescent="0.25">
      <c r="A7" s="86" t="s">
        <v>240</v>
      </c>
      <c r="B7" s="86" t="s">
        <v>0</v>
      </c>
      <c r="C7" s="87" t="s">
        <v>1</v>
      </c>
      <c r="D7" s="87" t="s">
        <v>142</v>
      </c>
      <c r="E7" s="86" t="s">
        <v>143</v>
      </c>
      <c r="F7" s="86" t="s">
        <v>149</v>
      </c>
      <c r="G7" s="86" t="s">
        <v>2</v>
      </c>
    </row>
    <row r="8" spans="1:10" ht="85.8" customHeight="1" x14ac:dyDescent="0.25">
      <c r="A8" s="28">
        <v>1</v>
      </c>
      <c r="B8" s="22">
        <v>43852</v>
      </c>
      <c r="C8" s="44" t="s">
        <v>286</v>
      </c>
      <c r="D8" s="125" t="s">
        <v>362</v>
      </c>
      <c r="E8" s="33" t="s">
        <v>361</v>
      </c>
      <c r="F8" s="23"/>
      <c r="G8" s="59" t="s">
        <v>3</v>
      </c>
      <c r="J8" s="88"/>
    </row>
    <row r="9" spans="1:10" ht="60" x14ac:dyDescent="0.3">
      <c r="A9" s="28">
        <v>2</v>
      </c>
      <c r="B9" s="22">
        <v>43852</v>
      </c>
      <c r="C9" s="9" t="s">
        <v>272</v>
      </c>
      <c r="D9" s="9" t="s">
        <v>274</v>
      </c>
      <c r="E9" s="31" t="s">
        <v>275</v>
      </c>
      <c r="F9" s="25"/>
      <c r="G9" s="58" t="s">
        <v>12</v>
      </c>
      <c r="J9"/>
    </row>
    <row r="10" spans="1:10" ht="72" x14ac:dyDescent="0.25">
      <c r="A10" s="96">
        <v>3</v>
      </c>
      <c r="B10" s="97">
        <v>43852</v>
      </c>
      <c r="C10" s="99" t="s">
        <v>273</v>
      </c>
      <c r="D10" s="114" t="s">
        <v>305</v>
      </c>
      <c r="E10" s="33" t="s">
        <v>276</v>
      </c>
      <c r="F10" s="23"/>
      <c r="G10" s="58" t="s">
        <v>12</v>
      </c>
      <c r="J10" s="90"/>
    </row>
    <row r="11" spans="1:10" ht="228.6" customHeight="1" x14ac:dyDescent="0.25">
      <c r="A11" s="28">
        <v>4</v>
      </c>
      <c r="B11" s="22">
        <v>43852</v>
      </c>
      <c r="C11" s="106" t="s">
        <v>280</v>
      </c>
      <c r="D11" s="45" t="s">
        <v>282</v>
      </c>
      <c r="E11" s="33" t="s">
        <v>284</v>
      </c>
      <c r="F11" s="23"/>
      <c r="G11" s="59" t="s">
        <v>3</v>
      </c>
      <c r="J11" s="90"/>
    </row>
    <row r="12" spans="1:10" ht="169.8" customHeight="1" x14ac:dyDescent="0.25">
      <c r="A12" s="28">
        <v>5</v>
      </c>
      <c r="B12" s="22">
        <v>43852</v>
      </c>
      <c r="C12" s="106" t="s">
        <v>281</v>
      </c>
      <c r="D12" s="45" t="s">
        <v>283</v>
      </c>
      <c r="E12" s="33" t="s">
        <v>284</v>
      </c>
      <c r="F12" s="23"/>
      <c r="G12" s="59" t="s">
        <v>3</v>
      </c>
      <c r="J12" s="90"/>
    </row>
    <row r="13" spans="1:10" ht="61.8" customHeight="1" x14ac:dyDescent="0.25">
      <c r="A13" s="96">
        <v>6</v>
      </c>
      <c r="B13" s="22">
        <v>43857</v>
      </c>
      <c r="C13" s="9" t="s">
        <v>288</v>
      </c>
      <c r="D13" s="31" t="s">
        <v>311</v>
      </c>
      <c r="E13" s="31" t="s">
        <v>285</v>
      </c>
      <c r="F13" s="25"/>
      <c r="G13" s="58" t="s">
        <v>12</v>
      </c>
      <c r="J13" s="88"/>
    </row>
    <row r="14" spans="1:10" ht="36" x14ac:dyDescent="0.25">
      <c r="A14" s="28">
        <v>7</v>
      </c>
      <c r="B14" s="22">
        <v>43885</v>
      </c>
      <c r="C14" s="105" t="s">
        <v>287</v>
      </c>
      <c r="D14" s="45" t="s">
        <v>302</v>
      </c>
      <c r="E14" s="33"/>
      <c r="F14" s="23"/>
      <c r="G14" s="59" t="s">
        <v>3</v>
      </c>
      <c r="J14" s="89"/>
    </row>
    <row r="15" spans="1:10" ht="39.6" customHeight="1" x14ac:dyDescent="0.25">
      <c r="A15" s="28">
        <v>8</v>
      </c>
      <c r="B15" s="22">
        <v>43885</v>
      </c>
      <c r="C15" s="99" t="s">
        <v>292</v>
      </c>
      <c r="D15" s="104" t="s">
        <v>354</v>
      </c>
      <c r="E15" s="33"/>
      <c r="F15" s="23"/>
      <c r="G15" s="58" t="s">
        <v>12</v>
      </c>
      <c r="J15" s="89"/>
    </row>
    <row r="16" spans="1:10" ht="36" x14ac:dyDescent="0.25">
      <c r="A16" s="96">
        <v>9</v>
      </c>
      <c r="B16" s="22">
        <v>43886</v>
      </c>
      <c r="C16" s="107" t="s">
        <v>294</v>
      </c>
      <c r="D16" s="45" t="s">
        <v>299</v>
      </c>
      <c r="E16" s="33" t="s">
        <v>284</v>
      </c>
      <c r="F16" s="23"/>
      <c r="G16" s="59" t="s">
        <v>3</v>
      </c>
    </row>
    <row r="17" spans="1:18" ht="61.2" customHeight="1" x14ac:dyDescent="0.25">
      <c r="A17" s="28">
        <v>10</v>
      </c>
      <c r="B17" s="22">
        <v>43886</v>
      </c>
      <c r="C17" s="33" t="s">
        <v>297</v>
      </c>
      <c r="D17" s="33" t="s">
        <v>365</v>
      </c>
      <c r="E17" s="33" t="s">
        <v>284</v>
      </c>
      <c r="F17" s="23"/>
      <c r="G17" s="58" t="s">
        <v>12</v>
      </c>
      <c r="H17" s="91"/>
      <c r="I17" s="92"/>
      <c r="J17" s="92"/>
      <c r="K17" s="92"/>
      <c r="L17" s="92"/>
      <c r="M17" s="92"/>
      <c r="N17" s="92"/>
      <c r="O17" s="92"/>
      <c r="P17" s="92"/>
    </row>
    <row r="18" spans="1:18" ht="68.400000000000006" customHeight="1" x14ac:dyDescent="0.25">
      <c r="A18" s="28">
        <v>11</v>
      </c>
      <c r="B18" s="22">
        <v>43887</v>
      </c>
      <c r="C18" s="109" t="s">
        <v>290</v>
      </c>
      <c r="D18" s="104" t="s">
        <v>354</v>
      </c>
      <c r="E18" s="33"/>
      <c r="F18" s="23"/>
      <c r="G18" s="59" t="s">
        <v>3</v>
      </c>
    </row>
    <row r="19" spans="1:18" ht="36" x14ac:dyDescent="0.25">
      <c r="A19" s="96">
        <v>12</v>
      </c>
      <c r="B19" s="22">
        <v>43887</v>
      </c>
      <c r="C19" s="105" t="s">
        <v>291</v>
      </c>
      <c r="D19" s="45" t="s">
        <v>307</v>
      </c>
      <c r="E19" s="33" t="s">
        <v>306</v>
      </c>
      <c r="F19" s="23"/>
      <c r="G19" s="59" t="s">
        <v>3</v>
      </c>
    </row>
    <row r="20" spans="1:18" ht="332.4" customHeight="1" x14ac:dyDescent="0.25">
      <c r="A20" s="28">
        <v>13</v>
      </c>
      <c r="B20" s="98">
        <v>43887</v>
      </c>
      <c r="C20" s="113" t="s">
        <v>296</v>
      </c>
      <c r="D20" s="45" t="s">
        <v>300</v>
      </c>
      <c r="E20" s="33" t="s">
        <v>284</v>
      </c>
      <c r="F20" s="23"/>
      <c r="G20" s="59" t="s">
        <v>3</v>
      </c>
    </row>
    <row r="21" spans="1:18" s="19" customFormat="1" ht="124.8" customHeight="1" x14ac:dyDescent="0.25">
      <c r="A21" s="28">
        <v>14</v>
      </c>
      <c r="B21" s="100">
        <v>43887</v>
      </c>
      <c r="C21" s="99" t="s">
        <v>295</v>
      </c>
      <c r="D21" s="42" t="s">
        <v>301</v>
      </c>
      <c r="E21" s="31" t="s">
        <v>275</v>
      </c>
      <c r="F21" s="25"/>
      <c r="G21" s="59" t="s">
        <v>3</v>
      </c>
      <c r="H21" s="93"/>
      <c r="I21" s="94"/>
      <c r="J21" s="94"/>
      <c r="K21" s="94"/>
      <c r="L21" s="94"/>
      <c r="M21" s="94"/>
      <c r="N21" s="94"/>
      <c r="O21" s="94"/>
      <c r="P21" s="94"/>
      <c r="Q21" s="95"/>
      <c r="R21" s="95"/>
    </row>
    <row r="22" spans="1:18" s="19" customFormat="1" ht="50.4" customHeight="1" x14ac:dyDescent="0.25">
      <c r="A22" s="96">
        <v>15</v>
      </c>
      <c r="B22" s="21">
        <v>43892</v>
      </c>
      <c r="C22" s="9" t="s">
        <v>303</v>
      </c>
      <c r="D22" s="104" t="s">
        <v>354</v>
      </c>
      <c r="E22" s="33" t="s">
        <v>168</v>
      </c>
      <c r="F22" s="23"/>
      <c r="G22" s="59" t="s">
        <v>3</v>
      </c>
    </row>
    <row r="23" spans="1:18" s="52" customFormat="1" ht="70.8" customHeight="1" x14ac:dyDescent="0.25">
      <c r="A23" s="28">
        <v>16</v>
      </c>
      <c r="B23" s="100">
        <v>43993</v>
      </c>
      <c r="C23" s="109" t="s">
        <v>313</v>
      </c>
      <c r="D23" s="31" t="s">
        <v>314</v>
      </c>
      <c r="E23" s="31" t="s">
        <v>312</v>
      </c>
      <c r="F23" s="25"/>
      <c r="G23" s="59" t="s">
        <v>3</v>
      </c>
    </row>
    <row r="24" spans="1:18" s="52" customFormat="1" ht="176.4" customHeight="1" x14ac:dyDescent="0.25">
      <c r="A24" s="28">
        <v>17</v>
      </c>
      <c r="B24" s="117">
        <v>43993</v>
      </c>
      <c r="C24" s="109" t="s">
        <v>315</v>
      </c>
      <c r="D24" s="31" t="s">
        <v>316</v>
      </c>
      <c r="E24" s="118" t="s">
        <v>317</v>
      </c>
      <c r="F24" s="119"/>
      <c r="G24" s="59" t="s">
        <v>3</v>
      </c>
    </row>
    <row r="25" spans="1:18" ht="103.2" customHeight="1" x14ac:dyDescent="0.25">
      <c r="A25" s="96">
        <v>18</v>
      </c>
      <c r="B25" s="24">
        <v>44005</v>
      </c>
      <c r="C25" s="105" t="s">
        <v>355</v>
      </c>
      <c r="D25" s="105" t="s">
        <v>363</v>
      </c>
      <c r="E25" s="9" t="s">
        <v>364</v>
      </c>
      <c r="F25" s="43"/>
      <c r="G25" s="59" t="s">
        <v>3</v>
      </c>
    </row>
    <row r="26" spans="1:18" ht="49.8" customHeight="1" x14ac:dyDescent="0.25">
      <c r="A26" s="28">
        <v>19</v>
      </c>
      <c r="B26" s="123">
        <v>44034</v>
      </c>
      <c r="C26" s="124" t="s">
        <v>356</v>
      </c>
      <c r="D26" s="31" t="s">
        <v>359</v>
      </c>
      <c r="E26" s="121" t="s">
        <v>360</v>
      </c>
      <c r="F26" s="122"/>
      <c r="G26" s="59" t="s">
        <v>3</v>
      </c>
    </row>
    <row r="27" spans="1:18" ht="36" x14ac:dyDescent="0.25">
      <c r="A27" s="96">
        <v>20</v>
      </c>
      <c r="B27" s="123">
        <v>44069</v>
      </c>
      <c r="C27" s="124" t="s">
        <v>357</v>
      </c>
      <c r="D27" s="127" t="s">
        <v>358</v>
      </c>
      <c r="E27" s="124" t="s">
        <v>161</v>
      </c>
      <c r="F27" s="122"/>
      <c r="G27" s="128" t="s">
        <v>3</v>
      </c>
    </row>
    <row r="28" spans="1:18" ht="72" x14ac:dyDescent="0.25">
      <c r="A28" s="28">
        <v>21</v>
      </c>
      <c r="B28" s="24">
        <v>44176</v>
      </c>
      <c r="C28" s="129" t="s">
        <v>366</v>
      </c>
      <c r="D28" s="31" t="s">
        <v>369</v>
      </c>
      <c r="E28" s="9"/>
      <c r="F28" s="43"/>
      <c r="G28" s="57" t="s">
        <v>13</v>
      </c>
    </row>
    <row r="29" spans="1:18" ht="37.799999999999997" customHeight="1" x14ac:dyDescent="0.25">
      <c r="A29" s="28">
        <v>22</v>
      </c>
      <c r="B29" s="24">
        <v>44176</v>
      </c>
      <c r="C29" s="129" t="s">
        <v>367</v>
      </c>
      <c r="D29" s="41" t="s">
        <v>368</v>
      </c>
      <c r="E29" s="9"/>
      <c r="F29" s="43"/>
      <c r="G29" s="128" t="s">
        <v>3</v>
      </c>
    </row>
    <row r="30" spans="1:18" ht="96.6" customHeight="1" x14ac:dyDescent="0.25">
      <c r="A30" s="28">
        <v>23</v>
      </c>
      <c r="B30" s="117">
        <v>44186</v>
      </c>
      <c r="C30" s="130" t="s">
        <v>370</v>
      </c>
      <c r="D30" s="31" t="s">
        <v>371</v>
      </c>
      <c r="E30" s="118"/>
      <c r="F30" s="119"/>
      <c r="G30" s="59" t="s">
        <v>3</v>
      </c>
    </row>
    <row r="31" spans="1:18" ht="65.400000000000006" customHeight="1" x14ac:dyDescent="0.25">
      <c r="A31" s="28">
        <v>24</v>
      </c>
      <c r="B31" s="117">
        <v>44187</v>
      </c>
      <c r="C31" s="131" t="s">
        <v>372</v>
      </c>
      <c r="D31" s="31" t="s">
        <v>373</v>
      </c>
      <c r="E31" s="118"/>
      <c r="F31" s="119"/>
      <c r="G31" s="59" t="s">
        <v>3</v>
      </c>
    </row>
    <row r="32" spans="1:18" ht="15.6" x14ac:dyDescent="0.25">
      <c r="A32" s="53"/>
      <c r="B32" s="54"/>
      <c r="C32" s="126"/>
      <c r="D32" s="120"/>
      <c r="E32" s="55"/>
      <c r="F32" s="52"/>
      <c r="G32" s="52"/>
    </row>
    <row r="33" spans="3:7" ht="15.6" x14ac:dyDescent="0.25">
      <c r="C33" s="40" t="s">
        <v>11</v>
      </c>
      <c r="D33" s="39" t="s">
        <v>15</v>
      </c>
      <c r="E33" s="40"/>
      <c r="F33" s="39"/>
      <c r="G33" s="39" t="s">
        <v>16</v>
      </c>
    </row>
    <row r="34" spans="3:7" ht="15.6" x14ac:dyDescent="0.25">
      <c r="C34" s="29" t="s">
        <v>12</v>
      </c>
      <c r="D34" s="10">
        <f>COUNTIF(G8:G23,C34)</f>
        <v>5</v>
      </c>
      <c r="E34" s="34"/>
      <c r="F34" s="10"/>
      <c r="G34" s="14">
        <f>(D34/D38)</f>
        <v>0.20833333333333334</v>
      </c>
    </row>
    <row r="35" spans="3:7" ht="15.6" x14ac:dyDescent="0.25">
      <c r="C35" s="35" t="s">
        <v>13</v>
      </c>
      <c r="D35" s="11">
        <v>1</v>
      </c>
      <c r="E35" s="35"/>
      <c r="F35" s="11"/>
      <c r="G35" s="15">
        <f>D35/D38</f>
        <v>4.1666666666666664E-2</v>
      </c>
    </row>
    <row r="36" spans="3:7" ht="15.6" x14ac:dyDescent="0.25">
      <c r="C36" s="36" t="s">
        <v>8</v>
      </c>
      <c r="D36" s="12">
        <f>COUNTIF(G8:G23,C36)</f>
        <v>0</v>
      </c>
      <c r="E36" s="36"/>
      <c r="F36" s="12"/>
      <c r="G36" s="16">
        <f>D36/D38</f>
        <v>0</v>
      </c>
    </row>
    <row r="37" spans="3:7" ht="15.6" x14ac:dyDescent="0.25">
      <c r="C37" s="62" t="s">
        <v>3</v>
      </c>
      <c r="D37" s="7">
        <v>18</v>
      </c>
      <c r="E37" s="37"/>
      <c r="F37" s="7"/>
      <c r="G37" s="17">
        <f>D37/D38</f>
        <v>0.75</v>
      </c>
    </row>
    <row r="38" spans="3:7" ht="15.6" x14ac:dyDescent="0.25">
      <c r="C38" s="38" t="s">
        <v>14</v>
      </c>
      <c r="D38" s="4">
        <f>SUM(D34:D37)</f>
        <v>24</v>
      </c>
      <c r="E38" s="38"/>
      <c r="F38" s="4"/>
      <c r="G38" s="5">
        <f>SUM(G34:G37)</f>
        <v>1</v>
      </c>
    </row>
    <row r="39" spans="3:7" x14ac:dyDescent="0.25">
      <c r="G39" s="18"/>
    </row>
    <row r="40" spans="3:7" ht="14.4" x14ac:dyDescent="0.25">
      <c r="C40" s="64"/>
    </row>
    <row r="41" spans="3:7" x14ac:dyDescent="0.25">
      <c r="C41" s="70"/>
    </row>
    <row r="42" spans="3:7" x14ac:dyDescent="0.25">
      <c r="C42" s="70"/>
    </row>
    <row r="43" spans="3:7" x14ac:dyDescent="0.25">
      <c r="C43" s="70"/>
    </row>
    <row r="44" spans="3:7" x14ac:dyDescent="0.25">
      <c r="C44" s="70"/>
    </row>
    <row r="45" spans="3:7" x14ac:dyDescent="0.25">
      <c r="C45" s="70"/>
    </row>
    <row r="46" spans="3:7" x14ac:dyDescent="0.25">
      <c r="C46" s="70"/>
    </row>
    <row r="47" spans="3:7" x14ac:dyDescent="0.25">
      <c r="C47" s="70"/>
    </row>
    <row r="48" spans="3:7" x14ac:dyDescent="0.25">
      <c r="C48" s="70"/>
    </row>
    <row r="49" spans="3:3" x14ac:dyDescent="0.25">
      <c r="C49" s="70"/>
    </row>
    <row r="50" spans="3:3" x14ac:dyDescent="0.25">
      <c r="C50" s="70"/>
    </row>
    <row r="51" spans="3:3" x14ac:dyDescent="0.25">
      <c r="C51" s="70"/>
    </row>
    <row r="52" spans="3:3" x14ac:dyDescent="0.25">
      <c r="C52" s="70"/>
    </row>
    <row r="53" spans="3:3" x14ac:dyDescent="0.25">
      <c r="C53" s="70"/>
    </row>
    <row r="54" spans="3:3" x14ac:dyDescent="0.25">
      <c r="C54" s="70"/>
    </row>
    <row r="55" spans="3:3" x14ac:dyDescent="0.25">
      <c r="C55" s="70"/>
    </row>
    <row r="56" spans="3:3" x14ac:dyDescent="0.25">
      <c r="C56" s="70"/>
    </row>
    <row r="57" spans="3:3" x14ac:dyDescent="0.25">
      <c r="C57" s="70"/>
    </row>
    <row r="58" spans="3:3" x14ac:dyDescent="0.25">
      <c r="C58" s="70"/>
    </row>
    <row r="59" spans="3:3" x14ac:dyDescent="0.25">
      <c r="C59" s="70"/>
    </row>
    <row r="60" spans="3:3" x14ac:dyDescent="0.25">
      <c r="C60" s="70"/>
    </row>
    <row r="61" spans="3:3" x14ac:dyDescent="0.25">
      <c r="C61" s="70"/>
    </row>
    <row r="62" spans="3:3" x14ac:dyDescent="0.25">
      <c r="C62" s="70"/>
    </row>
    <row r="63" spans="3:3" x14ac:dyDescent="0.25">
      <c r="C63" s="70"/>
    </row>
    <row r="64" spans="3:3" x14ac:dyDescent="0.25">
      <c r="C64" s="70"/>
    </row>
    <row r="65" spans="3:3" x14ac:dyDescent="0.25">
      <c r="C65" s="70"/>
    </row>
    <row r="66" spans="3:3" x14ac:dyDescent="0.25">
      <c r="C66" s="70"/>
    </row>
    <row r="67" spans="3:3" x14ac:dyDescent="0.25">
      <c r="C67" s="70"/>
    </row>
    <row r="68" spans="3:3" x14ac:dyDescent="0.25">
      <c r="C68" s="70"/>
    </row>
    <row r="69" spans="3:3" x14ac:dyDescent="0.25">
      <c r="C69" s="70"/>
    </row>
    <row r="70" spans="3:3" x14ac:dyDescent="0.25">
      <c r="C70" s="70"/>
    </row>
    <row r="71" spans="3:3" x14ac:dyDescent="0.25">
      <c r="C71" s="70"/>
    </row>
    <row r="72" spans="3:3" x14ac:dyDescent="0.25">
      <c r="C72" s="70"/>
    </row>
    <row r="73" spans="3:3" x14ac:dyDescent="0.25">
      <c r="C73" s="70"/>
    </row>
  </sheetData>
  <mergeCells count="3">
    <mergeCell ref="A2:B6"/>
    <mergeCell ref="C2:F2"/>
    <mergeCell ref="C3:F6"/>
  </mergeCells>
  <pageMargins left="0.7" right="0.7" top="0.75" bottom="0.75" header="0.3" footer="0.3"/>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2019 LOBİ TAKİP ÇİZELGE</vt:lpstr>
      <vt:lpstr>Pazartesi takip </vt:lpstr>
      <vt:lpstr>salı takip </vt:lpstr>
      <vt:lpstr>çarşamba takip </vt:lpstr>
      <vt:lpstr>2020 LOBİ TAKİP ÇİZELGE</vt:lpstr>
      <vt:lpstr>'2019 LOBİ TAKİP ÇİZELGE'!Yazdırma_Alanı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Kullanıcısı</dc:creator>
  <cp:lastModifiedBy>Windows Kullanıcısı</cp:lastModifiedBy>
  <cp:lastPrinted>2020-01-22T05:46:10Z</cp:lastPrinted>
  <dcterms:created xsi:type="dcterms:W3CDTF">2019-05-07T11:31:32Z</dcterms:created>
  <dcterms:modified xsi:type="dcterms:W3CDTF">2020-12-22T08:35:48Z</dcterms:modified>
</cp:coreProperties>
</file>