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IŞ TİCARET - FORMLAR\İhracatlar\"/>
    </mc:Choice>
  </mc:AlternateContent>
  <bookViews>
    <workbookView xWindow="360" yWindow="11460" windowWidth="13080" windowHeight="1170" tabRatio="328" activeTab="2"/>
  </bookViews>
  <sheets>
    <sheet name="ORJ" sheetId="1" r:id="rId1"/>
    <sheet name="ÜLKE" sheetId="2" r:id="rId2"/>
    <sheet name="MADDE" sheetId="3" r:id="rId3"/>
  </sheets>
  <definedNames>
    <definedName name="_xlnm._FilterDatabase" localSheetId="2" hidden="1">MADDE!$B$3:$E$20</definedName>
    <definedName name="_xlnm._FilterDatabase" localSheetId="0" hidden="1">ORJ!$A$2:$G$1501</definedName>
    <definedName name="_xlnm.Print_Area" localSheetId="2">MADDE!$A$1:$E$20</definedName>
    <definedName name="_xlnm.Print_Area" localSheetId="1">ÜLKE!$A$1:$G$52</definedName>
  </definedNames>
  <calcPr calcId="152511"/>
</workbook>
</file>

<file path=xl/calcChain.xml><?xml version="1.0" encoding="utf-8"?>
<calcChain xmlns="http://schemas.openxmlformats.org/spreadsheetml/2006/main">
  <c r="G1498" i="1" l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614" i="1" l="1"/>
  <c r="G601" i="1"/>
  <c r="G600" i="1" l="1"/>
  <c r="G576" i="1" l="1"/>
  <c r="G561" i="1"/>
  <c r="G548" i="1"/>
  <c r="G546" i="1"/>
  <c r="G543" i="1"/>
  <c r="G539" i="1" l="1"/>
  <c r="G531" i="1"/>
  <c r="G528" i="1"/>
  <c r="G501" i="1" l="1"/>
  <c r="G500" i="1"/>
  <c r="G495" i="1"/>
  <c r="G491" i="1"/>
  <c r="G480" i="1"/>
  <c r="G459" i="1"/>
  <c r="G458" i="1"/>
  <c r="G447" i="1"/>
  <c r="G440" i="1"/>
  <c r="G427" i="1"/>
  <c r="G425" i="1"/>
  <c r="G408" i="1"/>
  <c r="G403" i="1"/>
  <c r="G391" i="1" l="1"/>
  <c r="G385" i="1"/>
  <c r="G384" i="1"/>
  <c r="G382" i="1"/>
  <c r="G380" i="1"/>
  <c r="G378" i="1"/>
  <c r="G377" i="1"/>
  <c r="G376" i="1"/>
  <c r="G375" i="1"/>
  <c r="G369" i="1"/>
  <c r="G367" i="1"/>
  <c r="G364" i="1"/>
  <c r="G363" i="1"/>
  <c r="G362" i="1"/>
  <c r="G359" i="1"/>
  <c r="G358" i="1"/>
  <c r="G357" i="1"/>
  <c r="G356" i="1" l="1"/>
  <c r="G348" i="1"/>
  <c r="G345" i="1"/>
  <c r="G341" i="1"/>
  <c r="G340" i="1"/>
  <c r="G338" i="1"/>
  <c r="G337" i="1"/>
  <c r="G336" i="1"/>
  <c r="G333" i="1"/>
  <c r="G332" i="1"/>
  <c r="G331" i="1"/>
  <c r="G325" i="1" l="1"/>
  <c r="G324" i="1"/>
  <c r="G320" i="1"/>
  <c r="G319" i="1"/>
  <c r="G317" i="1"/>
  <c r="G315" i="1"/>
  <c r="G314" i="1"/>
  <c r="G313" i="1"/>
  <c r="G308" i="1"/>
  <c r="G293" i="1"/>
  <c r="G292" i="1"/>
  <c r="G291" i="1"/>
  <c r="G290" i="1"/>
  <c r="G289" i="1"/>
  <c r="G288" i="1"/>
  <c r="G287" i="1"/>
  <c r="G282" i="1"/>
  <c r="G280" i="1"/>
  <c r="G278" i="1"/>
  <c r="G276" i="1"/>
  <c r="G274" i="1"/>
  <c r="G273" i="1"/>
  <c r="G272" i="1"/>
  <c r="G271" i="1"/>
  <c r="G269" i="1"/>
  <c r="G265" i="1"/>
  <c r="G260" i="1"/>
  <c r="G259" i="1"/>
  <c r="G258" i="1"/>
  <c r="G257" i="1"/>
  <c r="G254" i="1"/>
  <c r="G251" i="1"/>
  <c r="G250" i="1"/>
  <c r="G248" i="1"/>
  <c r="G247" i="1"/>
  <c r="G246" i="1"/>
  <c r="G240" i="1"/>
  <c r="G239" i="1"/>
  <c r="G237" i="1"/>
  <c r="G235" i="1"/>
  <c r="G234" i="1"/>
  <c r="G232" i="1"/>
  <c r="G231" i="1"/>
  <c r="G227" i="1"/>
  <c r="G226" i="1"/>
  <c r="G225" i="1"/>
  <c r="G221" i="1"/>
  <c r="G220" i="1"/>
  <c r="G219" i="1"/>
  <c r="G218" i="1"/>
  <c r="G212" i="1"/>
  <c r="G206" i="1"/>
  <c r="G204" i="1"/>
  <c r="G200" i="1"/>
  <c r="G196" i="1"/>
  <c r="G195" i="1"/>
  <c r="G194" i="1"/>
  <c r="G193" i="1"/>
  <c r="G192" i="1"/>
  <c r="G191" i="1"/>
  <c r="G190" i="1"/>
  <c r="G189" i="1"/>
  <c r="G184" i="1"/>
  <c r="G180" i="1"/>
  <c r="G179" i="1"/>
  <c r="G178" i="1"/>
  <c r="G177" i="1"/>
  <c r="G176" i="1"/>
  <c r="G175" i="1" l="1"/>
  <c r="G173" i="1"/>
  <c r="G171" i="1"/>
  <c r="G168" i="1"/>
  <c r="G167" i="1"/>
  <c r="G166" i="1"/>
  <c r="G164" i="1"/>
  <c r="G163" i="1"/>
  <c r="G162" i="1"/>
  <c r="G152" i="1"/>
  <c r="G151" i="1"/>
  <c r="G149" i="1"/>
  <c r="G148" i="1"/>
  <c r="G133" i="1"/>
  <c r="G125" i="1"/>
  <c r="G124" i="1"/>
  <c r="G123" i="1"/>
  <c r="G121" i="1"/>
  <c r="G120" i="1"/>
  <c r="G119" i="1"/>
  <c r="G118" i="1"/>
  <c r="G117" i="1"/>
  <c r="G116" i="1"/>
  <c r="G115" i="1"/>
  <c r="G111" i="1"/>
  <c r="G110" i="1"/>
  <c r="G109" i="1"/>
  <c r="G106" i="1"/>
  <c r="G105" i="1"/>
  <c r="G104" i="1"/>
  <c r="G100" i="1"/>
  <c r="G99" i="1"/>
  <c r="G98" i="1"/>
  <c r="G95" i="1"/>
  <c r="G94" i="1"/>
  <c r="G90" i="1"/>
  <c r="G89" i="1"/>
  <c r="G88" i="1"/>
  <c r="G87" i="1"/>
  <c r="G86" i="1"/>
  <c r="G85" i="1"/>
  <c r="G84" i="1"/>
  <c r="G83" i="1"/>
  <c r="G82" i="1"/>
  <c r="G81" i="1"/>
  <c r="G77" i="1"/>
  <c r="G75" i="1"/>
  <c r="G74" i="1"/>
  <c r="G70" i="1"/>
  <c r="G69" i="1"/>
  <c r="G66" i="1"/>
  <c r="G61" i="1"/>
  <c r="G60" i="1"/>
  <c r="G59" i="1"/>
  <c r="G56" i="1"/>
  <c r="G55" i="1"/>
  <c r="G54" i="1"/>
  <c r="G53" i="1"/>
  <c r="G51" i="1"/>
  <c r="G49" i="1"/>
  <c r="G48" i="1"/>
  <c r="G44" i="1"/>
  <c r="G42" i="1"/>
  <c r="G41" i="1"/>
  <c r="G36" i="1"/>
  <c r="G35" i="1"/>
  <c r="G34" i="1"/>
  <c r="G33" i="1"/>
  <c r="G31" i="1"/>
  <c r="G27" i="1"/>
  <c r="G25" i="1"/>
  <c r="G24" i="1"/>
  <c r="G20" i="1"/>
  <c r="G14" i="1"/>
  <c r="G13" i="1"/>
  <c r="G11" i="1"/>
  <c r="G10" i="1"/>
  <c r="G9" i="1"/>
  <c r="G8" i="1"/>
  <c r="G7" i="1"/>
  <c r="G4" i="1"/>
  <c r="G3" i="1"/>
</calcChain>
</file>

<file path=xl/comments1.xml><?xml version="1.0" encoding="utf-8"?>
<comments xmlns="http://schemas.openxmlformats.org/spreadsheetml/2006/main">
  <authors>
    <author>FATMA</author>
  </authors>
  <commentList>
    <comment ref="D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  <charset val="162"/>
          </rPr>
          <t>FATMA: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<sst xmlns="http://schemas.openxmlformats.org/spreadsheetml/2006/main" count="6148" uniqueCount="377">
  <si>
    <t>S.No</t>
  </si>
  <si>
    <t>Ülke</t>
  </si>
  <si>
    <t>Ürün</t>
  </si>
  <si>
    <t>Kg</t>
  </si>
  <si>
    <t>Tutarı ($)</t>
  </si>
  <si>
    <t>Miktarı (Kg)</t>
  </si>
  <si>
    <t>Sütun2</t>
  </si>
  <si>
    <t>Sütun3</t>
  </si>
  <si>
    <t>Sütun4</t>
  </si>
  <si>
    <t>Sütun5</t>
  </si>
  <si>
    <t>Sütun6</t>
  </si>
  <si>
    <t>Sütun7</t>
  </si>
  <si>
    <t>Sütun8</t>
  </si>
  <si>
    <t>Sütun9</t>
  </si>
  <si>
    <t>FİLTRE</t>
  </si>
  <si>
    <t>BORU</t>
  </si>
  <si>
    <t>ÇİMENTO</t>
  </si>
  <si>
    <t>PANEL</t>
  </si>
  <si>
    <t>LPG</t>
  </si>
  <si>
    <t>MERMER</t>
  </si>
  <si>
    <t>GÜBRE</t>
  </si>
  <si>
    <t>TEKSTİL</t>
  </si>
  <si>
    <t>MUHTELİF GIDA</t>
  </si>
  <si>
    <t>MUHTELİF EŞYA</t>
  </si>
  <si>
    <t>HALI</t>
  </si>
  <si>
    <t>MUHTELİF KİMYASAL MADDE</t>
  </si>
  <si>
    <t>MUHTELİF MAKİNA</t>
  </si>
  <si>
    <t>MUHTELİF MADEN</t>
  </si>
  <si>
    <t>MUHTELİF MAKİNA / ARAÇ PARÇASI</t>
  </si>
  <si>
    <t>MUHTELİF ARAÇ</t>
  </si>
  <si>
    <t>MUHTELİF YAKIT</t>
  </si>
  <si>
    <t>DEMİR/ÇELİK MAMÜLLERİ</t>
  </si>
  <si>
    <t>KUR</t>
  </si>
  <si>
    <t>İSPANYA</t>
  </si>
  <si>
    <t>AMERİKA BİRLEŞİK DEVLETLERİ</t>
  </si>
  <si>
    <t>SURİYE</t>
  </si>
  <si>
    <t>İskenderun İhracat Bülteni (Ocak 2018)</t>
  </si>
  <si>
    <t>HOLLANDA</t>
  </si>
  <si>
    <t>İSRAİL</t>
  </si>
  <si>
    <t>FRANSA</t>
  </si>
  <si>
    <t>ÜRDÜN</t>
  </si>
  <si>
    <t>FİRMA</t>
  </si>
  <si>
    <t>BAĞLI OLDUĞU ODA</t>
  </si>
  <si>
    <t>GAZİANTEP</t>
  </si>
  <si>
    <t>KİPAŞ PAZARLAMA VE TİCARET ANONİM ŞİRKETİ</t>
  </si>
  <si>
    <t>KAHRAMANMARAŞ</t>
  </si>
  <si>
    <t>İSTANBUL</t>
  </si>
  <si>
    <t>ADANA</t>
  </si>
  <si>
    <t>İSKENDERUN</t>
  </si>
  <si>
    <t>HATKO ULUSLARARASI SPOR TEKNOLOJİLERİ LİMİTED ŞİRKETİ</t>
  </si>
  <si>
    <t>FERRA FİLTRE SANAYİ VE TİCARET ANONİM ŞİRKETİ</t>
  </si>
  <si>
    <t>OSMANİYE</t>
  </si>
  <si>
    <t>ANKARA</t>
  </si>
  <si>
    <t>MİM-MAK MAKİNA İMALAT MONTAJ SANAYİ VE TİCARET LİMİTED ŞİRKETİ</t>
  </si>
  <si>
    <t>BOSSAN TEKSTİL İTHALAT İHRACAT SANAYİ VE TİCARET LİMİTED ŞİRKETİ</t>
  </si>
  <si>
    <t>ALTIN ATEŞ KİMYA ANONİM ŞİRKETİ</t>
  </si>
  <si>
    <t>GÜVEN MAKİNA SANAYİ VE TİCARET ANONİM ŞİRKETİ</t>
  </si>
  <si>
    <t>AVES LOJİSTİK PAZARLAMA VE DAĞITIM DIŞ TİCARET LİMİTED ŞİRKETİ</t>
  </si>
  <si>
    <t>PİRAMİT GOLTEKS İÇ VE DIŞ TİCARET ANONİM ŞİRKETİ</t>
  </si>
  <si>
    <t>ASAŞ PAZARLAMA TİCARET LİMİTED ŞİRKETİ</t>
  </si>
  <si>
    <t>HAZ METAL SANAYİ VE TİCARET ANONİM ŞİRKETİ</t>
  </si>
  <si>
    <t>FİLPA AMBALAJ VE DIŞ TİCARET ANONİM ŞİRKETİ</t>
  </si>
  <si>
    <t>AKINAL SENTETİK TEKSTİL SANAYİ VE TİCARET ANONİM ŞİRKETİ</t>
  </si>
  <si>
    <t>METAL AT TEL VE TELÜR DEMİR ÇELİK MAMÜLLERİ İTHALAT İHRACAT MÜM. PAZARLAMA LİMİTED ŞİRKETİ</t>
  </si>
  <si>
    <t>DÖRTYOL</t>
  </si>
  <si>
    <t>AKINAL PAZARLAMA TEKSTİL İÇ VE DIŞ TİCARET LİMİTED ŞİRKETİ</t>
  </si>
  <si>
    <t>ATAKAŞ ÇELİK SANAYİ VE TİCARET ANONİM ŞİRKETİ</t>
  </si>
  <si>
    <t>GENÇLER DIŞ TİCARET LİMİTED ŞİRKETİ</t>
  </si>
  <si>
    <t>BETONG YAPI SANAYİ TİCARET ANONİM ŞİRKETİ</t>
  </si>
  <si>
    <t>BİLFER MADENCİLİK VE TURİZM ANONİM ŞİRKETİ</t>
  </si>
  <si>
    <t>ALGAN İÇ VE DIŞ TİCARET LİMİTED ŞİRKETİ</t>
  </si>
  <si>
    <t>FİL FİLTRE ANONİM ŞİRKETİ</t>
  </si>
  <si>
    <t>FEDERAL İPLİK SANAYİ VE TİCARET ANONİM ŞİRKETİ</t>
  </si>
  <si>
    <t>ON FİL FİLTRE OTOMOTİV YEDEK PARÇA SANAYİ VE TİCARET LİMİTED ŞİRKETİ</t>
  </si>
  <si>
    <t>GÜMÜŞOĞLU İÇ VE DIŞ TİCARET LİMİTED ŞİRKETİ</t>
  </si>
  <si>
    <t>ANTAKYA</t>
  </si>
  <si>
    <t>MOTİF İPLİK SANAYİ VE TİCARET LİMİTED ŞİRKETİ</t>
  </si>
  <si>
    <t>TEKNOMELT TEKNİK MENSUCAT SANAYİ VE TİCARET ANONİM ŞİRKETİ</t>
  </si>
  <si>
    <t>ASAŞ FİLTRE SANAYİ VE TİCARET ANONİM ŞİRKETİ</t>
  </si>
  <si>
    <t>MERSİN</t>
  </si>
  <si>
    <t>SANAT GROUP AMBALAJ İÇ VE FIŞ TİCARET LİMİTED ŞİRKETİ</t>
  </si>
  <si>
    <t>BAŞTUĞ METALURJİ SANAYİ ANONİM ŞİRKETİ</t>
  </si>
  <si>
    <t>HATFİL TEKSTİL İŞLETMELERİ ANONİM ŞİRKETİ</t>
  </si>
  <si>
    <t>TEKKA TEKSTİL SANAYİ VE TİCARET ANONİM ŞİRKETİ</t>
  </si>
  <si>
    <t>İSKUR İPLİK KUMAŞ MENSUCAT TİCARET VE SANAYİ ANONİM ŞİRKETİ</t>
  </si>
  <si>
    <t>ADANA ÇİMENTO SANAYİ TAŞ</t>
  </si>
  <si>
    <t>ESPORT İÇ VE DIŞ TİCARET LİMİTED ŞİRKETİ</t>
  </si>
  <si>
    <t>EFOR HALI PAZARLAMA SANAYİ İÇ VE DIŞ TİCARET LİMİTED ŞİRKETİ</t>
  </si>
  <si>
    <t>ERDEM TEKSTİL SANAYİ VE TİCARET ANONİM ŞİRKETİ</t>
  </si>
  <si>
    <t>COLDCO GROUP İNŞAAT  LİMİTEED ŞİRKETİ</t>
  </si>
  <si>
    <t>ERUSLU SAĞLIK ÜRÜNLERİ SANAYİ VE TİCARET ANONİM ŞİRKETİ</t>
  </si>
  <si>
    <t>MMK METALURJİ SANAYİ VE TİCARET LİMAN İŞLETME TAŞ</t>
  </si>
  <si>
    <t>KAPLANSER HALI GIDA TEKSTİL SANAYİ TİCARET LİMİTED ŞİRKETİ</t>
  </si>
  <si>
    <t>ALASCOLD SOĞUTMA CİHAZLARI İÇ VE DIŞ TİCARET SANAYİ LİMİTED ŞİRKETİ</t>
  </si>
  <si>
    <t>FLAMENT SENTETİK ANONİM ŞİRKETİ</t>
  </si>
  <si>
    <t xml:space="preserve">ECOPLAST DIŞ TİCARET LİMİTED ŞİRKETİ </t>
  </si>
  <si>
    <t>YASİN KAPLAN TEKSTİL VE HALI SANAYİ TİCARET ANONİM ŞİRKETİ</t>
  </si>
  <si>
    <t>CROWN BEVCAN TÜRKİYE AMBALAJ SANAYİ VE TİCARET LİMİTED ŞİRKETİ</t>
  </si>
  <si>
    <t>ÖZCAN HMY İNŞAAT SANAYİ VE TİCARET LİMİTED ŞİRKETİ</t>
  </si>
  <si>
    <t>REPA İTHALAT VE İHRACAT LİMİTED ŞİRKETİ</t>
  </si>
  <si>
    <t>GÜLER SENTETİK ÇUVAL TEKSTİL SANAYİ VE TİCARET ANONİM ŞİRKETİ</t>
  </si>
  <si>
    <t>HATKO GERİ KAZANIM VE ENERJİ ANONİM ŞİRKETİ</t>
  </si>
  <si>
    <t>KIRÇELİK İÇ VE DIŞ TİCARET LİMİTED ŞİRKETİ</t>
  </si>
  <si>
    <t>INNOVATION CARPET SANAYİ VE TİCARET LİMİTED ŞİRKETİ</t>
  </si>
  <si>
    <t>AROX DIŞ TİCARET İTHALAT İHRACAT LİMİTED ŞİRKETİ</t>
  </si>
  <si>
    <t>HATEKS HATAY TEKSTİL İŞLETMELERİ ANONİM ŞİRKETİ</t>
  </si>
  <si>
    <t>CAFER NURETTİN ÜSTÜNSIY-BELİCE PAZARLAMA İTHALAT İHRACAT</t>
  </si>
  <si>
    <t>BİLLUR GIDA LİMİTED ŞİRKETİ</t>
  </si>
  <si>
    <t>SEA İÇ VE DIŞ TİCARET ANONİM ŞİRKETİ</t>
  </si>
  <si>
    <t>ULUTAŞ HALI İMALATI SANAYİ VE TİCARET LİMİTED ŞİRKETİ</t>
  </si>
  <si>
    <t>NOKSEL ÇELİK BORU SANAYİ ANONİM ŞİRKETİ</t>
  </si>
  <si>
    <t>KAREKS İTHALAT İHRACAT VE TİCARET LİMİTED ŞİRKETİ</t>
  </si>
  <si>
    <t>İNGİLTERE</t>
  </si>
  <si>
    <t>ŞIRNAK</t>
  </si>
  <si>
    <t>CEYTECH MAKİNA SANAYİ VE TİCARET ANONİM ŞİRKETİ</t>
  </si>
  <si>
    <t>PORTEKİZ</t>
  </si>
  <si>
    <t>KOCAELİ</t>
  </si>
  <si>
    <t>REYHANLI</t>
  </si>
  <si>
    <t>3 TEKS TEKSTİL GIDA İTHALAT İHRACAT SANAYİ VE TİCARET LİMİTED ŞİRKETİ</t>
  </si>
  <si>
    <t>FERAT İÇ VE DIŞ TİCARET SANAYİ TİCARET LİMİTED ŞİRKETİ</t>
  </si>
  <si>
    <t>ŞANLIURFA</t>
  </si>
  <si>
    <t>DİA BAKLİYAT ANONİM ŞİRKETİ</t>
  </si>
  <si>
    <t>ESLON MUTFAK EŞYALARI SANAYİ TİCARET LİMİTED ŞİRKETİ</t>
  </si>
  <si>
    <t>ESSEL SELÜLOZ VE KAĞIT SNAYİ TİCARET ANONİM ŞİRKETİ</t>
  </si>
  <si>
    <t>ORVİTAL ORGANİK GIDA ÜRÜNLERİ VE DANIŞMALIK SANAYİ VE TİCARET ANONİM ŞİRKETİ</t>
  </si>
  <si>
    <t>ÖNSOY TARIM MAKİNALARI PAZARLAMA İTHALAT İHRACAT SANAYİ LİMİTED ŞİRKETİ</t>
  </si>
  <si>
    <t>LİZA İÇ VE DIŞ TİCARET LİMİTED ŞİRKETİ</t>
  </si>
  <si>
    <t>DİLEK GAZİANTEP İTHALAT İHRACAT VE TİCARET LİMİTED ŞİRKETİ</t>
  </si>
  <si>
    <t>SİNGAPUR</t>
  </si>
  <si>
    <t>AK-TAŞ DIŞ TİCARET ANONİM ŞİRKETİ</t>
  </si>
  <si>
    <t>HİNDİSTAN</t>
  </si>
  <si>
    <t>FAS</t>
  </si>
  <si>
    <t>İTALYA</t>
  </si>
  <si>
    <t>MERİNOS HALI SANAYİ VE TİCARET ANONİM ŞİRKETİ</t>
  </si>
  <si>
    <t>ALMANYA</t>
  </si>
  <si>
    <t>CEZAYİR</t>
  </si>
  <si>
    <t>ERDEMOĞLU DIŞ TİCARET ANONİM ŞİRKETİ</t>
  </si>
  <si>
    <t>LİBYA</t>
  </si>
  <si>
    <t>MUHTELİF KİMYASAL</t>
  </si>
  <si>
    <t>SUUDİ ARABİSTAN</t>
  </si>
  <si>
    <t>MISIR</t>
  </si>
  <si>
    <t>BİRLEŞİK ARAP EMİRLİKLERİ</t>
  </si>
  <si>
    <t>BELÇİKA</t>
  </si>
  <si>
    <t>TUNUS</t>
  </si>
  <si>
    <t>İSVİÇRE</t>
  </si>
  <si>
    <t>IRAK</t>
  </si>
  <si>
    <t>YEMEN</t>
  </si>
  <si>
    <t>POLONYA</t>
  </si>
  <si>
    <t>LÜBNAN</t>
  </si>
  <si>
    <t>AFGANİSTAN</t>
  </si>
  <si>
    <t>SUDAN</t>
  </si>
  <si>
    <t>KKTC</t>
  </si>
  <si>
    <t>KATAR</t>
  </si>
  <si>
    <t>SOMALİLAND</t>
  </si>
  <si>
    <t>UKRAYNA</t>
  </si>
  <si>
    <t>AK-KİM AKTİF KİMYA SANAYİ TİCARET ANONİM ŞİRKETİ</t>
  </si>
  <si>
    <t>ANTAKS MOBİLYA İMALATI VE MALZEMELERİ İNŞAAT PETROL NAKLİYE İTHALAT İHRACAT TAAHHÜT SANAYİ VE TİCARET LİMİTED ŞİRKETİ</t>
  </si>
  <si>
    <t>KUVEYT</t>
  </si>
  <si>
    <t>İSVEÇ</t>
  </si>
  <si>
    <t>DORUKLAR ÖRME KUMAŞ TEKSTİL TİCARET VE SANAYİ ANONİM ŞİRKETİ</t>
  </si>
  <si>
    <t>AVUSTRALYA</t>
  </si>
  <si>
    <t>İRLANDA</t>
  </si>
  <si>
    <t>EUROBANO TEKSTİL SANAYİ VE TİCARET LİMİTED ŞİRKETİ</t>
  </si>
  <si>
    <t>DÖNMEZOĞLU NAKLİYAT İNŞAAT İTHALAT İHRACAT SANAYİ TİCARET LİMİTED ŞİRKETİ</t>
  </si>
  <si>
    <t>BAGİN YAĞ SANAYİ TESİSLERİ İMALAT VE İŞLETME TAŞ</t>
  </si>
  <si>
    <t>İZMİR</t>
  </si>
  <si>
    <t>ŞİLİ</t>
  </si>
  <si>
    <t>YUNANİSTAN</t>
  </si>
  <si>
    <t>ŞİRECİ DIŞ TİCARET LİMİTED ŞİRKETİ</t>
  </si>
  <si>
    <t>KOZA POLYESTER SANAYİ VE TİCARET ANONİM ŞİRKETİ</t>
  </si>
  <si>
    <t>ESTONYA</t>
  </si>
  <si>
    <t>SLOVENYA</t>
  </si>
  <si>
    <t>SİM DOKUMA TEKSTİL SANAYİ TİCARET LİMİTED ŞİRKETİ</t>
  </si>
  <si>
    <t>TRİOSEL KOZMETİK TEKSTİL TURİZM İTHALAT İHRACAT LİMİTED ŞİRKETİ</t>
  </si>
  <si>
    <t>EGE SERBEST BÖLGE</t>
  </si>
  <si>
    <t>ŞAHAN İÇ VE DIŞ TİCARET LİMİTED ŞİRKETİ</t>
  </si>
  <si>
    <t>KOSOVA</t>
  </si>
  <si>
    <t>UMMAN</t>
  </si>
  <si>
    <t>RUSYA</t>
  </si>
  <si>
    <t>HATKO DOKUMA TEKSTİL İNŞAAT TİCARET LİMİTED ŞİRKETİ</t>
  </si>
  <si>
    <t>DANİMARKA</t>
  </si>
  <si>
    <t>AHS HALI TEKSTİL SANAYİ VE TİCARET LİMİTED ŞİRKETİ</t>
  </si>
  <si>
    <t>ALACA İÇ VE DIŞ TİCARET LİMİTED ŞİRKETİ</t>
  </si>
  <si>
    <t>AYRAN SU SANAYİ VE TİCARET ANONİM ŞİRKETİ</t>
  </si>
  <si>
    <t>NİĞDE</t>
  </si>
  <si>
    <t>ÖZKAYA GIDA SANAYİ VE TİCARET LİMİTED ŞİRKETİ</t>
  </si>
  <si>
    <t>FİLCO GLOBAL ANONİM ŞİRKETİ</t>
  </si>
  <si>
    <t>ASMAR METAL İÇ VE DIŞ TİCARET LİMİTED ŞİRKETİ</t>
  </si>
  <si>
    <t>YUNUS İTHALAT-İHRACAT EŞREF SEVMEZ</t>
  </si>
  <si>
    <t>CEM İNŞAAT TAAHHÜT SANAYİ VE TİCARET LİMİTED ŞİRKETİ</t>
  </si>
  <si>
    <t>OMPACK PLASTİK SANAYİ VE TİCARET ANONİM ŞİRKETİ</t>
  </si>
  <si>
    <t>CAN UN SANAYİ VE TİCARET ANONİM ŞİRKETİ</t>
  </si>
  <si>
    <t>AKKATOĞLU DEMİR ÇELİK SANAYİ İTHALAT İHRACAT VE TİCARET LİMİTED ŞİRKETİ</t>
  </si>
  <si>
    <t>AZERBAYCAN</t>
  </si>
  <si>
    <t xml:space="preserve">CANAN İPLİKÇİLİK SANAYİ VE TİCARET ANONİM ŞİRKETİ </t>
  </si>
  <si>
    <t>EGEMAS AMBALAJ TEKSTİL SANAYİ VE TİCARET LİMİTED ŞİRKETİ</t>
  </si>
  <si>
    <t>YILDIZ POLİMER KİMYA SANAYİ LİMİTED ŞİRKETİ</t>
  </si>
  <si>
    <t>TEYMUR DIŞ TİCARET ANONİM ŞİRKETİ</t>
  </si>
  <si>
    <t>HARMAN İÇ VE DIŞ TİCARET LİMİTED ŞİRKETİ</t>
  </si>
  <si>
    <t>ÇABUK AMBALAJ SENTETİK ÇUVAL SANAYİ VE TİCARET LİMİTED ŞİRKETİ</t>
  </si>
  <si>
    <t>KARPEN PLASTİK SANAYİ VE TİCARET LİMİTED ŞİRKETİ</t>
  </si>
  <si>
    <t>KNT INTERNATIONAL MARKETİNG ANONİM ŞİRKETİ</t>
  </si>
  <si>
    <t>İSFA METAL TEKSTİLSANAYİ VE TİCARET ANONİM ŞİRKETİ</t>
  </si>
  <si>
    <t>ASLANSOY YUBA LOJİSTİK İÇ VE DIŞ TİCARET LİMİTED ŞİRKETİ</t>
  </si>
  <si>
    <t>JÜTSA TEKSTİL SANAYİ TİCARET ANONİM ŞİRKETİ</t>
  </si>
  <si>
    <t>ÇEK CUMHURİYETİ</t>
  </si>
  <si>
    <t>TOSYALI FİLMAŞİN VE İNŞAAT DEMİRİ ÜRETİM SANAYİ ANONİM ŞİRKETİ</t>
  </si>
  <si>
    <t>ÖZKANLAR METAL DEMİR ÇELİK ENDÜTRİ ANONİM ŞİRKETİ</t>
  </si>
  <si>
    <t>TİRYAKİ AGRO GIDA ANONİM ŞİRKETİ</t>
  </si>
  <si>
    <t>GFT FİLTRE SANAYİ VE TİCARET ANONİM ŞİRKETİ</t>
  </si>
  <si>
    <t>TAT KİMYA SABUN VE GLİSERİN SANAYİ VE TİCARET ANONİM ŞİRKETİ</t>
  </si>
  <si>
    <t>ZİRVE TEKSTİL SANAYİ VE TİCARET ANONİM ŞİRKETİ</t>
  </si>
  <si>
    <t>MARBO PAZARLAMA İTHALAT VE İHRACAT LİMİTED ŞİRKETİ</t>
  </si>
  <si>
    <t>FİBRATEX İÇ VE DIŞ TİCARET LİMİTED ŞİRKETİ</t>
  </si>
  <si>
    <t>ÖMER BEKKAR İTHALAT İHRACAT</t>
  </si>
  <si>
    <t>YASER AROMATİK ŞİFALI BİTKİLER İTHALAT İHRACAT TOPTAN TİCARET VOLKAN İPKIRAN</t>
  </si>
  <si>
    <t>ERZİN</t>
  </si>
  <si>
    <t>COŞANLAR EV GEREÇLERİ MOBİLYA DAYANIKLI TÜKETİM MALLARI TİCARET PAZARLAMA LİMİTED ŞİRKETİ</t>
  </si>
  <si>
    <t>CEMAY MEYAN KÖKÜ SANAYİ VE DIŞ TİCARET LİMİTED ŞİRKETİ</t>
  </si>
  <si>
    <t>SARAR MUTFAK METAL CAM GIDA TEKSTİL AKARYAKIT İTHALAT İHRACAT SANAYİ TİCARET LİMİTED ŞİRKETİ</t>
  </si>
  <si>
    <t>MAKEDONYA</t>
  </si>
  <si>
    <t>N90 TİCARET GIDA PAZARLAMA SANAYİ LİMİTED ŞİRKETİ</t>
  </si>
  <si>
    <t>POST HALI İTHALAT İHRACAT LİMİTED ŞİRKETİ</t>
  </si>
  <si>
    <t>AKSA TEKSTİL SANAYİ VE TİCARET ANONİM ŞİRKETİ</t>
  </si>
  <si>
    <t>KALE SAC ÜRÜNLERİ İMALAT SANAYİ VE TİCARET LİMİTED ŞİRKETİ</t>
  </si>
  <si>
    <t>AKM MATBAACILIK PLASTİK AMBALAJ SANAYİ VE TİCARET LİMİTED ŞİRKETİ</t>
  </si>
  <si>
    <t>ARSLANLI ALÇI VE HAM MADDELERİ TİCARET SANAYİ ANONİM ŞİRKETİ</t>
  </si>
  <si>
    <t>ELAZIĞ</t>
  </si>
  <si>
    <t>NAKSAN DIŞ TİCARET ANONİM ŞİRKETİ</t>
  </si>
  <si>
    <t>EDİP METAL SANAYİ VE TİCARET LİMİTED ŞİRKETİ</t>
  </si>
  <si>
    <t>TAT NİŞASTA İNŞAAT SANAYİ VE TİCARET ANONİM ŞİRKETİ</t>
  </si>
  <si>
    <t>ASSAN PANEL SANAYİ VE TİCARET ANONİM ŞİRKETİ</t>
  </si>
  <si>
    <t>SEVİNÇLER SAĞLIK ÜRÜNLERİ SANAYİ VE TİCARET ANONİM ŞİRKETİ</t>
  </si>
  <si>
    <t>DARO MENSUCAT SANAYİ VE TİCARET LİMİTED ŞİRKETİ</t>
  </si>
  <si>
    <t>KM KAHRAMANMARAŞ METAL MAKİNA MUTFAK GEREÇLERİ ÇELİK TİCARET SANAYİ ANONİM ŞİRKETİ</t>
  </si>
  <si>
    <t>AKIM TERLİK AYAKKABI PAZARLAMA İTHALAT İHRACAT LİMİTED ŞİRKETİ</t>
  </si>
  <si>
    <t>DURULSOY MAKİNA VE EKİPMANLARI ÇELİK KONSTRÜKSYON LPG TANKLARI SANAY İTİCARET LİMİTED ŞİRKETİ</t>
  </si>
  <si>
    <t>KARAM İÇ VE DIŞ TİCARET LİMİTED ŞİRKETİ</t>
  </si>
  <si>
    <t>MICRONIC FİLTRE VE MAKİNA SANAYİ TİCARET LİMİTED ŞİRKETİ</t>
  </si>
  <si>
    <t>JAMAİKA</t>
  </si>
  <si>
    <t>MALATYA SENTETİK ÇUVAL DOKUMA GIDA SANAYİ TİCARET LİMİTED ŞİRKETİ</t>
  </si>
  <si>
    <t>MALATYA</t>
  </si>
  <si>
    <t>AND ENDÜSTRİYEL HAMMADDELER DIŞ TİCARET LİMİTED ŞİRKETİ</t>
  </si>
  <si>
    <t>KARE SENTETİK AMBALAJ GIDA TEKSTİL DANIŞMANLIK SANAYİ VE TİCARET LİMİTED ŞİRKETİ</t>
  </si>
  <si>
    <t>HATAY TEKSTİL İŞLETMELERİ ANONİM ŞİRKETİ</t>
  </si>
  <si>
    <t>İMZA HALI TEKSTİL GERİ DÖNÜŞÜM TOPLAMA VE AYRIŞTIRMA SANAYİ TİCARET LİMİTED ŞİRKETİ</t>
  </si>
  <si>
    <t>GÖRGEL MUTFAK GEREÇLERİ SANAYİ VE TİCARET LİMİTED ŞİRKETİ</t>
  </si>
  <si>
    <t>AKINALBELLA PAZARLAMA AYAKKABICILIK İÇ VE DIŞ TİCARET LİMİTED ŞİRKETİ</t>
  </si>
  <si>
    <t>AKGÜN İNŞAAT TAAHHÜT TİCARET VE SANAYİ LİMİTED ŞİRKETİ</t>
  </si>
  <si>
    <t>ERZURUM</t>
  </si>
  <si>
    <t>BİRİZ AMBALAJ SANAYİ VE TİCARET ANONİM ŞİRKETİ</t>
  </si>
  <si>
    <t>MİRAÇ HALI TİCARET LİMİTED ŞİRKETİ</t>
  </si>
  <si>
    <t>FİNLANDİYA</t>
  </si>
  <si>
    <t>KAHRAMANMARAŞ KAĞIT SANAYİ VE TİCARET ANONİM ŞİRKETİ</t>
  </si>
  <si>
    <t>MİRAÇ TAAHHÜT VE TİCARET LİMİTED ŞİRKETİ</t>
  </si>
  <si>
    <t>ATAYILDIZ METAL TAŞIMACILIK İNŞAAT TURİZM GIDA TAAHHÜT SANAYİ VE TİCARET LİMİTED ŞİRKETİ</t>
  </si>
  <si>
    <t>MAURITIUS</t>
  </si>
  <si>
    <t>BA-DE DIŞ TİCARET ANONİM ŞİRKETİ</t>
  </si>
  <si>
    <t>BEY-DAĞ TEKSİL SANAYİ VE TİCARET ANONİM ŞİRKETİ</t>
  </si>
  <si>
    <t>OMNIA NİŞASTA SANAYİ VE TİCARET ANONİM ŞİRKETİ</t>
  </si>
  <si>
    <t>NİĞ TAŞ ANONİM ŞİRKETİ</t>
  </si>
  <si>
    <t>PAKMAR KUYUMCULUK LOKANTA GIDA TEKSTİL MADENCİLİK İNŞAAT TAAHÜT SANAYİ VE TİCARET LİMTED ŞİRKETİ</t>
  </si>
  <si>
    <t>TEFSAN MUTFAK EŞYALARI KONFEKSİYON SANAYİ VE TİCARET LİMİTED ŞİRKETİ</t>
  </si>
  <si>
    <t>3TEKS TEKSTİL GIDA İTHALAT GIDA İTHALAT İHRACAT SANAYİ VE TİCARET LİMİTED ŞİRKETİ</t>
  </si>
  <si>
    <t>ZARİF LOJİSTİK AYAKKABICILIK TAŞIMACILIK GIDA ÜRÜNLERİ TURİZM İTHALAT İHRACAT SANAYİ TİCARET LİMİTED ŞİRKETİ</t>
  </si>
  <si>
    <t>NORVEÇ</t>
  </si>
  <si>
    <t>KİVA LOJİSTİK İTHALAT VE İHRACAT SANAYİ TİCARET LİMİTED ŞİRKETİ</t>
  </si>
  <si>
    <t>İLKAS İÇ VE DIŞ TİCARET LİMİTED ŞİRKETİ</t>
  </si>
  <si>
    <t>HOLT GLOBAL GROUP INTERNATIONAL AG</t>
  </si>
  <si>
    <t>TAM PAZARLAMA İÇ VE DIŞ TİCARET LİMİTED ŞİRKETİ</t>
  </si>
  <si>
    <t>STAR LİNE NAKLİYE İTHALAT VE İHRACAT LİMİTED ŞİRKET,</t>
  </si>
  <si>
    <t>FİRST MİNİNG MADENCİLİK SANAYİ VE TİCARET ANONİM ŞİRKETİ</t>
  </si>
  <si>
    <t>SIRBİSTAN</t>
  </si>
  <si>
    <t>TEKSTÜRE TEKSTİL SANAYİ VE TİCARET LİMİTED ŞİRKETİ</t>
  </si>
  <si>
    <t>GOL GIDA SANAYİ VE TİCARET LİMİTED ŞİRKETİ</t>
  </si>
  <si>
    <t>KARACASU TEKSTİL TİCARET VE SANAYİ ANONİM ŞİRKETİ</t>
  </si>
  <si>
    <t>AVRUPA SERBEST BÖLGE</t>
  </si>
  <si>
    <t>ÖZER TİCARET İNŞAAT MALZEMELERİ VE GIDA MADDELERİ SANAYİ LİMİTED ŞİRKETİ</t>
  </si>
  <si>
    <t>YEM</t>
  </si>
  <si>
    <t>PROMA MEDİKAL LİMİTED ŞİRKETİ</t>
  </si>
  <si>
    <t>BANGLADEŞ</t>
  </si>
  <si>
    <t>MORİTANYA</t>
  </si>
  <si>
    <t xml:space="preserve">ENVER GÖK GÖKLER YAĞ BAHARAT KURUYEMİŞ GIDA SANAYİ İTHALAT İHRACAT İÇ VE DIŞ TİCARET </t>
  </si>
  <si>
    <t>ERGÜN DIŞ TİCARET ANONİM ŞİRKETİ</t>
  </si>
  <si>
    <t>KIRIKHAN</t>
  </si>
  <si>
    <t>KALESAN İÇ VE DIŞ TİCARET LİMİTED ŞİRKETİ</t>
  </si>
  <si>
    <t>SAFİ KATI YAKIT SANAYİ VE TİCARET ANONİM ŞİRKETİ</t>
  </si>
  <si>
    <t>M. BAKİZADE İTHALAT İHRACAT DIŞ TİCARET KOMİSYONCULUK MARİNE KEZEVADZE</t>
  </si>
  <si>
    <t>KÖRFEZ İHRACAT DIŞ TİCARET LİMİTED ŞİRKETİ</t>
  </si>
  <si>
    <t>AKFİL AKTİF FİLTRE SANAYİ TİCARET ANONİM ŞİRKETİ</t>
  </si>
  <si>
    <t>ALICI İNŞAAT MALZEMELERİ DEMİR ÇELİK SANAYİ VE TİCARET LİMİTED ŞİRKETİ</t>
  </si>
  <si>
    <t>KIRIKOĞLU KİMYA SANAYİ VE TİCARET ANONİM ŞİRKETİ</t>
  </si>
  <si>
    <t>AFYONKARAHİSAR</t>
  </si>
  <si>
    <t>BURUNDİ</t>
  </si>
  <si>
    <t>TANZANYA</t>
  </si>
  <si>
    <t>İSKENDERUN GÜBRE SANAYİ ANONİM ŞİRKETİ</t>
  </si>
  <si>
    <t>PİDOK PLASTİK SANAYİ VE TİCARET ANONİM ŞİRKETİ</t>
  </si>
  <si>
    <t>SOMALİ</t>
  </si>
  <si>
    <t>DECO PİKASSO MOBİLYA DEKORASYON MALZEMELERİ DIŞ TİCARET LİMİTED ŞİRKETİ</t>
  </si>
  <si>
    <t>KİLİS</t>
  </si>
  <si>
    <t>NEWPOWER GENERATOR SANAYİ VE TİCARET LİMİTED ŞİRKETİ</t>
  </si>
  <si>
    <t>PERU</t>
  </si>
  <si>
    <t>GUYANA</t>
  </si>
  <si>
    <t>TARSUS</t>
  </si>
  <si>
    <t>KIRLIOĞLU KİMYA SANAYİ VE TİCARET ANONİM ŞİRKETİ</t>
  </si>
  <si>
    <t>İRAN</t>
  </si>
  <si>
    <t>ÇAYIRLI İÇ VE DIŞ TİCARET LİMİTED ŞİRKETİ</t>
  </si>
  <si>
    <t>EKVATOR</t>
  </si>
  <si>
    <t>TAYLAND</t>
  </si>
  <si>
    <t>EDİNA METAL MOBİLYA TEKSTİL İNŞAAT SANAYİ VE TİCARET LİMİTED ŞİRKETİ</t>
  </si>
  <si>
    <t>ALASKA İNŞAAT GIDA VE DIŞ TİCARET LİMİTED ŞİRKETİ</t>
  </si>
  <si>
    <t>TACİKİSTAN</t>
  </si>
  <si>
    <t>KALEM DIŞ TİCARET MADEN İNŞAAT TURİZM GIDA İTHALAT İHRACAT SANAYİ VE TİCARET LİMİTED ŞİRKETİ</t>
  </si>
  <si>
    <t>GZM TEKSTİL PAZARLAMA VE TİCARET LİMİTED ŞİRKETİ</t>
  </si>
  <si>
    <t>ANTALYA</t>
  </si>
  <si>
    <t>TÜRKMENİSTAN</t>
  </si>
  <si>
    <t>SİRİ LANKA</t>
  </si>
  <si>
    <t>HAJJO AYAKKABICILIK İTHALAT İHRACAT SANAYİ VE TİCARET LİMİTED ŞİRKETİ</t>
  </si>
  <si>
    <t>İMMAK MAKİNA PLASTİK VE ALÜMİNYUM DOĞRAMA DAYANIKLI TÜKETİM MALLARI MÜHENDİSLİK HİZMETLERİ LİMİTED ŞİRKETİ</t>
  </si>
  <si>
    <t>DENİZLİ</t>
  </si>
  <si>
    <t>DÜNYA FOOD İHRACAT İTHALAT SANAYİ VE TİCARET ANONİM ŞİRKETİ</t>
  </si>
  <si>
    <t>MEKSİKA</t>
  </si>
  <si>
    <t>ANAROMA AROMA VE ESANS SANAYİ TİCARET LİMİTED ŞİRKETİ</t>
  </si>
  <si>
    <t>YAKUP KILINÇ DEMİR VE TEKSTİL ÜRÜNLERİ İTHLAT İHRACAT TİCARET LİMİTED ŞİRKETİ</t>
  </si>
  <si>
    <t>SG OSMANLI HAN MADENCİLİK LİMİTED ŞİRKETİ</t>
  </si>
  <si>
    <t>MEHMET ALİ BULUT MAKİNA SANAYİ TAAHHÜT TİCARET LİMİTED ŞİRKETİ</t>
  </si>
  <si>
    <t>EKSPER FİLTRE OTOMOTİV TAŞIMACILIK İTHALAT İHRACAT SANAYİ TİCARET LİMİTED ŞİRKETİ</t>
  </si>
  <si>
    <t>GLENCORE ENERGY UK LTD</t>
  </si>
  <si>
    <t>GUNVOR S.A DELTA TESİSLERİ</t>
  </si>
  <si>
    <t>ÜLKÜMEN PLASTİK ÜRETİM PAZARLAMA VE TİCARET LİMİTED ŞİRKETİ</t>
  </si>
  <si>
    <t>BREZİLYA</t>
  </si>
  <si>
    <t>ALTINDAĞ ENDÜSTRİYEL MAKİNE DIŞ TİCARET LİMİTED ŞİRKETİ</t>
  </si>
  <si>
    <t>KİNG'S CARPET KONFEKSİYON SANAYİ VE DIŞ TİCARET LİMİTED ŞİRKETİ</t>
  </si>
  <si>
    <t xml:space="preserve">KOSOVA </t>
  </si>
  <si>
    <t>BİLLUR DANIŞMANLIK ELEKTRONİK GIDA OTOMOTİV İNŞAAT TURİZM PAZARLAMA BİLGİSAYAR TİCARET VE İTHALAT İHRACAT LİMİTED ŞİRKETİ</t>
  </si>
  <si>
    <t>TRINIDAD TOBAGO</t>
  </si>
  <si>
    <t>AYSAN YEMCİLİK İNŞAAT TEKSTİL SANAYİ LİMİTED ŞİRKETİ</t>
  </si>
  <si>
    <t>EFE GLOBAL BİLİŞİM DIŞ TİCARET ANONİM ŞİRKETİ</t>
  </si>
  <si>
    <t>FİBERCHEM KİMYA SANAYİ VE TİCARET LİMİTED ŞİRKETİ</t>
  </si>
  <si>
    <t>AKGÜL PVC VE DOĞRAMA SANAYİ VE TİCARET LİMİTED ŞİRKETİ</t>
  </si>
  <si>
    <t>KARPOL MADENCİLİK DEKORASYON GIDA LOJİSTİK DANIŞMANLIK SANAYİ VE TİCARET LİMİTED ŞİRKETİ</t>
  </si>
  <si>
    <t>VESİLE KİMYA EKOLOJİK TARIMSAL ÜRÜNLER KOZMETİK DETERJAN İTHALAT İHRACAT İMALAT SANAYİ VE TİCARET LİMİTED ŞİRKETİ</t>
  </si>
  <si>
    <t>IŞIK AHŞAP PROFİL SANAYİ VE TİCARET ANONİM ŞİRKETİ</t>
  </si>
  <si>
    <t>KANADA</t>
  </si>
  <si>
    <t>TURKUAZ KABLO TAAHHÜT TİCARET VE SANAYİ ANONİM ŞİRKETİ</t>
  </si>
  <si>
    <t>HIRVATİSTAN</t>
  </si>
  <si>
    <t>KENYA</t>
  </si>
  <si>
    <t>ANADOLU HALI MOBİLYA MEHMET RECEP YÜKSEL</t>
  </si>
  <si>
    <t>PROCERIUM PTE LTD</t>
  </si>
  <si>
    <t>TURHAN HOME CENTER MOBİLYA İNŞAAT TİCARET VE SANAYİ LİMİTED ŞİRKETİ</t>
  </si>
  <si>
    <t>İS-KA KAUÇUK METAL PLASTİK SANAYİ VE TİCARET ANONİM ŞİRKETİ</t>
  </si>
  <si>
    <t>FİLESAN FİLE ÇUVAL SANAYİ VE TİCARET LİMİTED ŞİRKETİ</t>
  </si>
  <si>
    <t>KOSTA RİKA</t>
  </si>
  <si>
    <t>NURCAN İNSAN KAYNAKLARI KARİYER VE TEKNOLOJİK DESTEKLER ANONİM ŞİRKETİ</t>
  </si>
  <si>
    <t>HONG KONG</t>
  </si>
  <si>
    <t>ZAVİYE NAKLİYAT ENDÜSTRİ TİCARET LİMİTED ŞİRKETİ</t>
  </si>
  <si>
    <t>ERGENE TEKİRDAĞ SERBEST BÖLGE</t>
  </si>
  <si>
    <t>TOSYALI DEMİR ÇELİK ANONİM ŞİRKETİ</t>
  </si>
  <si>
    <t>TAYVAN</t>
  </si>
  <si>
    <t>VİETNAM</t>
  </si>
  <si>
    <t>TOSÇELİK GRANÜL ANONİM ŞİRKETİ</t>
  </si>
  <si>
    <t>ROMANYA</t>
  </si>
  <si>
    <t>LİTVANYA</t>
  </si>
  <si>
    <t>TOSÇELİK PROFİL VE SAC ENDÜSTRİSİ ANONİM ŞİRKETİ</t>
  </si>
  <si>
    <t>İSKENDERUN DEMİR VE ÇELİK ANONİM ŞİRKETİ</t>
  </si>
  <si>
    <t>GÜNEY KORE</t>
  </si>
  <si>
    <t>GÜRCİSTAN</t>
  </si>
  <si>
    <t>DOMİNİK CUMHURİYETİ</t>
  </si>
  <si>
    <t>GANA CUMHURİYETİ</t>
  </si>
  <si>
    <t>GİNE CUMHURİYETİ</t>
  </si>
  <si>
    <t>GÜNEY AFRİKA CUMHURİYETİ</t>
  </si>
  <si>
    <t>MADAGASKAR CUMHURİYETİ</t>
  </si>
  <si>
    <t>MALİ CUMHURİYETİ</t>
  </si>
  <si>
    <t>MALTA CUMHURİYETİ</t>
  </si>
  <si>
    <t>SENEGAL CUMHURİYETİ</t>
  </si>
  <si>
    <t>İskenderun'dan yapılan ihracatın ülkelere göre dağılımı (MART 2018)</t>
  </si>
  <si>
    <t>MART 2018 AYINDA İSKENDERUN'DAN YAPILAN İHRACATIN MADDELERE GÖRE DAĞILIMI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</si>
</sst>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0"/>
    <numFmt numFmtId="165" formatCode="#,##0.0000"/>
    <numFmt numFmtId="166" formatCode="0.0"/>
    <numFmt numFmtId="167" formatCode="#,##0.00\ [$EUR]"/>
  </numFmts>
  <fonts count="12" x14ac:knownFonts="1">
    <font>
      <sz val="10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</font>
    <font>
      <b/>
      <sz val="10"/>
      <name val="Arial Tur"/>
      <charset val="162"/>
    </font>
    <font>
      <b/>
      <sz val="10"/>
      <name val="Arial Tur"/>
    </font>
    <font>
      <b/>
      <i/>
      <sz val="10"/>
      <name val="Arial Tur"/>
      <charset val="162"/>
    </font>
    <font>
      <sz val="10"/>
      <name val="Arial Tur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11"/>
      <name val="Arial Tur"/>
      <charset val="162"/>
    </font>
    <font>
      <sz val="10"/>
      <color rgb="FFFF0000"/>
      <name val="Arial Tu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3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left" vertical="center"/>
    </xf>
    <xf numFmtId="165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16" fontId="0" fillId="0" borderId="0" xfId="0" applyNumberFormat="1"/>
    <xf numFmtId="3" fontId="5" fillId="0" borderId="0" xfId="0" applyNumberFormat="1" applyFont="1"/>
    <xf numFmtId="0" fontId="5" fillId="0" borderId="0" xfId="0" applyFont="1"/>
    <xf numFmtId="166" fontId="0" fillId="0" borderId="0" xfId="0" applyNumberFormat="1"/>
    <xf numFmtId="3" fontId="3" fillId="0" borderId="0" xfId="0" applyNumberFormat="1" applyFont="1"/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/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0" fontId="4" fillId="0" borderId="0" xfId="0" applyFont="1"/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7" fillId="0" borderId="0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0" xfId="0" applyNumberFormat="1" applyFont="1"/>
    <xf numFmtId="49" fontId="3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/>
    <xf numFmtId="49" fontId="3" fillId="0" borderId="0" xfId="0" applyNumberFormat="1" applyFont="1" applyBorder="1" applyAlignment="1">
      <alignment horizontal="left" vertical="center"/>
    </xf>
    <xf numFmtId="3" fontId="0" fillId="0" borderId="0" xfId="0" applyNumberFormat="1" applyBorder="1"/>
    <xf numFmtId="3" fontId="5" fillId="0" borderId="0" xfId="0" applyNumberFormat="1" applyFont="1" applyBorder="1"/>
    <xf numFmtId="0" fontId="0" fillId="0" borderId="2" xfId="0" applyBorder="1"/>
    <xf numFmtId="49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" fontId="0" fillId="0" borderId="2" xfId="0" applyNumberFormat="1" applyBorder="1"/>
    <xf numFmtId="0" fontId="5" fillId="0" borderId="2" xfId="0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7" fillId="0" borderId="0" xfId="0" applyFont="1" applyFill="1" applyBorder="1"/>
    <xf numFmtId="3" fontId="7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/>
    </xf>
    <xf numFmtId="3" fontId="11" fillId="0" borderId="0" xfId="0" applyNumberFormat="1" applyFont="1"/>
    <xf numFmtId="165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 applyBorder="1" applyAlignment="1"/>
    <xf numFmtId="4" fontId="0" fillId="0" borderId="0" xfId="0" applyNumberFormat="1" applyFont="1" applyFill="1" applyBorder="1" applyAlignment="1">
      <alignment horizontal="center"/>
    </xf>
    <xf numFmtId="4" fontId="7" fillId="0" borderId="0" xfId="0" applyNumberFormat="1" applyFont="1"/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4" fontId="7" fillId="0" borderId="0" xfId="0" applyNumberFormat="1" applyFont="1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Border="1"/>
    <xf numFmtId="3" fontId="0" fillId="2" borderId="0" xfId="0" applyNumberFormat="1" applyFill="1"/>
    <xf numFmtId="0" fontId="0" fillId="2" borderId="0" xfId="0" applyFill="1"/>
    <xf numFmtId="3" fontId="0" fillId="0" borderId="0" xfId="0" applyNumberFormat="1" applyFill="1"/>
    <xf numFmtId="0" fontId="0" fillId="0" borderId="0" xfId="0" applyFill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left" vertical="center"/>
    </xf>
    <xf numFmtId="3" fontId="0" fillId="0" borderId="2" xfId="0" applyNumberForma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7" xfId="0" applyNumberFormat="1" applyBorder="1" applyAlignment="1">
      <alignment horizontal="left"/>
    </xf>
    <xf numFmtId="4" fontId="0" fillId="0" borderId="8" xfId="0" applyNumberFormat="1" applyBorder="1"/>
    <xf numFmtId="0" fontId="0" fillId="0" borderId="8" xfId="0" applyBorder="1"/>
    <xf numFmtId="167" fontId="0" fillId="0" borderId="0" xfId="0" applyNumberFormat="1" applyFill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0" fillId="0" borderId="11" xfId="0" applyNumberFormat="1" applyBorder="1" applyAlignment="1">
      <alignment horizontal="left"/>
    </xf>
    <xf numFmtId="3" fontId="0" fillId="0" borderId="0" xfId="0" applyNumberFormat="1" applyAlignment="1">
      <alignment horizontal="left" vertical="top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2" xfId="0" applyNumberForma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10" fillId="2" borderId="2" xfId="0" applyNumberFormat="1" applyFont="1" applyFill="1" applyBorder="1" applyAlignment="1">
      <alignment horizontal="left"/>
    </xf>
    <xf numFmtId="3" fontId="10" fillId="0" borderId="2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4" fontId="0" fillId="0" borderId="2" xfId="0" applyNumberFormat="1" applyBorder="1" applyAlignment="1">
      <alignment horizontal="left"/>
    </xf>
    <xf numFmtId="0" fontId="10" fillId="0" borderId="2" xfId="0" applyFont="1" applyBorder="1" applyAlignment="1">
      <alignment horizontal="left"/>
    </xf>
    <xf numFmtId="4" fontId="0" fillId="0" borderId="3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10" fillId="0" borderId="2" xfId="0" applyFont="1" applyFill="1" applyBorder="1" applyAlignment="1">
      <alignment horizontal="left"/>
    </xf>
    <xf numFmtId="4" fontId="0" fillId="0" borderId="2" xfId="0" applyNumberFormat="1" applyFill="1" applyBorder="1" applyAlignment="1">
      <alignment horizontal="left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5" xfId="0" applyNumberFormat="1" applyBorder="1" applyAlignment="1">
      <alignment horizontal="left"/>
    </xf>
    <xf numFmtId="4" fontId="0" fillId="0" borderId="2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3" fontId="0" fillId="0" borderId="2" xfId="0" applyNumberFormat="1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left" vertical="center" wrapText="1"/>
    </xf>
    <xf numFmtId="0" fontId="0" fillId="0" borderId="2" xfId="0" applyFont="1" applyBorder="1"/>
    <xf numFmtId="3" fontId="4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/>
    </xf>
    <xf numFmtId="3" fontId="0" fillId="0" borderId="3" xfId="0" applyNumberFormat="1" applyFill="1" applyBorder="1" applyAlignment="1">
      <alignment horizontal="left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10" fillId="2" borderId="4" xfId="0" applyNumberFormat="1" applyFont="1" applyFill="1" applyBorder="1" applyAlignment="1">
      <alignment horizontal="left"/>
    </xf>
    <xf numFmtId="3" fontId="10" fillId="0" borderId="4" xfId="0" applyNumberFormat="1" applyFont="1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4" fontId="0" fillId="0" borderId="4" xfId="0" applyNumberFormat="1" applyBorder="1" applyAlignment="1">
      <alignment horizontal="left"/>
    </xf>
    <xf numFmtId="3" fontId="0" fillId="0" borderId="4" xfId="0" applyNumberFormat="1" applyFill="1" applyBorder="1" applyAlignment="1">
      <alignment horizontal="left"/>
    </xf>
    <xf numFmtId="3" fontId="0" fillId="0" borderId="23" xfId="0" applyNumberFormat="1" applyBorder="1" applyAlignment="1">
      <alignment horizontal="left"/>
    </xf>
    <xf numFmtId="4" fontId="0" fillId="0" borderId="24" xfId="0" applyNumberFormat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left" vertical="center"/>
    </xf>
    <xf numFmtId="3" fontId="0" fillId="0" borderId="4" xfId="0" applyNumberFormat="1" applyFill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3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3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0" fillId="2" borderId="1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10"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Tu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Liste1" displayName="Liste1" ref="B3:I20" totalsRowShown="0" headerRowDxfId="9" tableBorderDxfId="8">
  <autoFilter ref="B3:I20"/>
  <tableColumns count="8">
    <tableColumn id="1" name="Sütun4" dataDxfId="7"/>
    <tableColumn id="3" name="Sütun3" dataDxfId="1"/>
    <tableColumn id="4" name="Sütun2" dataDxfId="0"/>
    <tableColumn id="6" name="Sütun5" dataDxfId="6"/>
    <tableColumn id="7" name="Sütun6" dataDxfId="5"/>
    <tableColumn id="8" name="Sütun7" dataDxfId="4"/>
    <tableColumn id="9" name="Sütun8" dataDxfId="3"/>
    <tableColumn id="10" name="Sütun9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501"/>
  <sheetViews>
    <sheetView topLeftCell="C1" zoomScale="90" zoomScaleNormal="90" workbookViewId="0">
      <selection activeCell="G1000" sqref="G551:G1000"/>
    </sheetView>
  </sheetViews>
  <sheetFormatPr defaultRowHeight="12.75" x14ac:dyDescent="0.2"/>
  <cols>
    <col min="1" max="1" width="10" style="106" customWidth="1"/>
    <col min="2" max="2" width="120.85546875" style="110" customWidth="1"/>
    <col min="3" max="3" width="18.28515625" style="106" customWidth="1"/>
    <col min="4" max="4" width="35.5703125" style="106" customWidth="1"/>
    <col min="5" max="5" width="32.5703125" style="106" customWidth="1"/>
    <col min="6" max="6" width="14.140625" style="86" customWidth="1"/>
    <col min="7" max="7" width="13" style="86" customWidth="1"/>
    <col min="8" max="8" width="21.28515625" style="86" customWidth="1"/>
    <col min="9" max="9" width="34" customWidth="1"/>
    <col min="10" max="10" width="10.140625" hidden="1" customWidth="1"/>
    <col min="11" max="11" width="8.7109375" hidden="1" customWidth="1"/>
    <col min="12" max="12" width="8.7109375" bestFit="1" customWidth="1"/>
    <col min="13" max="13" width="11" customWidth="1"/>
    <col min="14" max="14" width="11.5703125" bestFit="1" customWidth="1"/>
    <col min="15" max="15" width="12.85546875" customWidth="1"/>
    <col min="16" max="16" width="8.140625" customWidth="1"/>
    <col min="18" max="18" width="2.7109375" customWidth="1"/>
    <col min="19" max="19" width="6.28515625" customWidth="1"/>
    <col min="20" max="20" width="5.85546875" customWidth="1"/>
    <col min="22" max="22" width="5.28515625" customWidth="1"/>
    <col min="23" max="23" width="4.42578125" customWidth="1"/>
    <col min="24" max="24" width="6.85546875" customWidth="1"/>
    <col min="25" max="25" width="11.85546875" customWidth="1"/>
    <col min="26" max="26" width="6.7109375" customWidth="1"/>
    <col min="27" max="27" width="11.140625" customWidth="1"/>
  </cols>
  <sheetData>
    <row r="1" spans="1:15" ht="20.25" customHeight="1" thickBot="1" x14ac:dyDescent="0.25">
      <c r="A1" s="183" t="s">
        <v>36</v>
      </c>
      <c r="B1" s="184"/>
      <c r="C1" s="185"/>
      <c r="D1" s="185"/>
      <c r="E1" s="113"/>
      <c r="F1" s="142"/>
      <c r="G1" s="95"/>
      <c r="H1" s="114"/>
    </row>
    <row r="2" spans="1:15" ht="27.75" customHeight="1" thickBot="1" x14ac:dyDescent="0.25">
      <c r="A2" s="115" t="s">
        <v>0</v>
      </c>
      <c r="B2" s="100" t="s">
        <v>41</v>
      </c>
      <c r="C2" s="101" t="s">
        <v>42</v>
      </c>
      <c r="D2" s="116" t="s">
        <v>1</v>
      </c>
      <c r="E2" s="117" t="s">
        <v>2</v>
      </c>
      <c r="F2" s="96" t="s">
        <v>3</v>
      </c>
      <c r="G2" s="95" t="s">
        <v>4</v>
      </c>
      <c r="H2" s="96" t="s">
        <v>32</v>
      </c>
    </row>
    <row r="3" spans="1:15" hidden="1" x14ac:dyDescent="0.2">
      <c r="A3" s="103">
        <v>1</v>
      </c>
      <c r="B3" s="107" t="s">
        <v>104</v>
      </c>
      <c r="C3" s="103" t="s">
        <v>48</v>
      </c>
      <c r="D3" s="118" t="s">
        <v>33</v>
      </c>
      <c r="E3" s="83" t="s">
        <v>138</v>
      </c>
      <c r="F3" s="92">
        <v>221210</v>
      </c>
      <c r="G3" s="92">
        <f>H3*1.23</f>
        <v>35212.44</v>
      </c>
      <c r="H3" s="92">
        <v>28628</v>
      </c>
      <c r="I3" s="37" t="s">
        <v>22</v>
      </c>
      <c r="J3" s="1"/>
      <c r="L3" s="2"/>
    </row>
    <row r="4" spans="1:15" ht="13.5" hidden="1" customHeight="1" x14ac:dyDescent="0.2">
      <c r="A4" s="102">
        <v>2</v>
      </c>
      <c r="B4" s="107" t="s">
        <v>136</v>
      </c>
      <c r="C4" s="103" t="s">
        <v>46</v>
      </c>
      <c r="D4" s="118" t="s">
        <v>134</v>
      </c>
      <c r="E4" s="83" t="s">
        <v>24</v>
      </c>
      <c r="F4" s="83">
        <v>14960</v>
      </c>
      <c r="G4" s="83">
        <f>H4*1.23</f>
        <v>48255.360000000001</v>
      </c>
      <c r="H4" s="83">
        <v>39232</v>
      </c>
      <c r="I4" s="37" t="s">
        <v>21</v>
      </c>
      <c r="J4" s="1"/>
      <c r="K4" s="4"/>
      <c r="L4" s="5"/>
      <c r="M4" s="6"/>
    </row>
    <row r="5" spans="1:15" ht="15" hidden="1" customHeight="1" x14ac:dyDescent="0.2">
      <c r="A5" s="102">
        <v>3</v>
      </c>
      <c r="B5" s="107" t="s">
        <v>133</v>
      </c>
      <c r="C5" s="103" t="s">
        <v>43</v>
      </c>
      <c r="D5" s="118" t="s">
        <v>158</v>
      </c>
      <c r="E5" s="83" t="s">
        <v>24</v>
      </c>
      <c r="F5" s="83">
        <v>9280</v>
      </c>
      <c r="G5" s="83">
        <v>20945.89</v>
      </c>
      <c r="H5" s="83"/>
      <c r="I5" s="47" t="s">
        <v>24</v>
      </c>
      <c r="J5" s="1"/>
      <c r="L5" s="7"/>
    </row>
    <row r="6" spans="1:15" hidden="1" x14ac:dyDescent="0.2">
      <c r="A6" s="102">
        <v>4</v>
      </c>
      <c r="B6" s="107" t="s">
        <v>58</v>
      </c>
      <c r="C6" s="103" t="s">
        <v>43</v>
      </c>
      <c r="D6" s="118" t="s">
        <v>161</v>
      </c>
      <c r="E6" s="83" t="s">
        <v>24</v>
      </c>
      <c r="F6" s="83">
        <v>10580</v>
      </c>
      <c r="G6" s="83">
        <v>29767</v>
      </c>
      <c r="H6" s="83"/>
      <c r="I6" s="47" t="s">
        <v>23</v>
      </c>
      <c r="J6" s="1"/>
      <c r="N6" s="1"/>
    </row>
    <row r="7" spans="1:15" hidden="1" x14ac:dyDescent="0.2">
      <c r="A7" s="102">
        <v>5</v>
      </c>
      <c r="B7" s="107" t="s">
        <v>44</v>
      </c>
      <c r="C7" s="103" t="s">
        <v>45</v>
      </c>
      <c r="D7" s="118" t="s">
        <v>132</v>
      </c>
      <c r="E7" s="119" t="s">
        <v>23</v>
      </c>
      <c r="F7" s="83">
        <v>574127</v>
      </c>
      <c r="G7" s="83">
        <f>H7*1.23</f>
        <v>332532.96000000002</v>
      </c>
      <c r="H7" s="83">
        <v>270352</v>
      </c>
      <c r="I7" s="47" t="s">
        <v>25</v>
      </c>
      <c r="J7" s="1"/>
    </row>
    <row r="8" spans="1:15" hidden="1" x14ac:dyDescent="0.2">
      <c r="A8" s="102">
        <v>6</v>
      </c>
      <c r="B8" s="107" t="s">
        <v>44</v>
      </c>
      <c r="C8" s="103" t="s">
        <v>45</v>
      </c>
      <c r="D8" s="118" t="s">
        <v>132</v>
      </c>
      <c r="E8" s="119" t="s">
        <v>23</v>
      </c>
      <c r="F8" s="83">
        <v>251366</v>
      </c>
      <c r="G8" s="83">
        <f>H8*1.23</f>
        <v>163864.29</v>
      </c>
      <c r="H8" s="83">
        <v>133223</v>
      </c>
      <c r="I8" s="47" t="s">
        <v>14</v>
      </c>
      <c r="J8" s="1"/>
    </row>
    <row r="9" spans="1:15" hidden="1" x14ac:dyDescent="0.2">
      <c r="A9" s="102">
        <v>7</v>
      </c>
      <c r="B9" s="107" t="s">
        <v>44</v>
      </c>
      <c r="C9" s="103" t="s">
        <v>45</v>
      </c>
      <c r="D9" s="118" t="s">
        <v>132</v>
      </c>
      <c r="E9" s="119" t="s">
        <v>23</v>
      </c>
      <c r="F9" s="83">
        <v>1366549</v>
      </c>
      <c r="G9" s="83">
        <f>H9*1.23</f>
        <v>889478.19</v>
      </c>
      <c r="H9" s="83">
        <v>723153</v>
      </c>
      <c r="I9" s="47" t="s">
        <v>31</v>
      </c>
      <c r="J9" s="1"/>
      <c r="M9" s="1"/>
      <c r="N9" s="1"/>
    </row>
    <row r="10" spans="1:15" ht="14.25" hidden="1" x14ac:dyDescent="0.2">
      <c r="A10" s="102">
        <v>8</v>
      </c>
      <c r="B10" s="107" t="s">
        <v>155</v>
      </c>
      <c r="C10" s="102" t="s">
        <v>48</v>
      </c>
      <c r="D10" s="120" t="s">
        <v>134</v>
      </c>
      <c r="E10" s="119" t="s">
        <v>14</v>
      </c>
      <c r="F10" s="83">
        <v>2121</v>
      </c>
      <c r="G10" s="83">
        <f>H10*1.23</f>
        <v>20039.16</v>
      </c>
      <c r="H10" s="83">
        <v>16292</v>
      </c>
      <c r="I10" s="47" t="s">
        <v>26</v>
      </c>
      <c r="J10" s="1"/>
      <c r="N10" s="1"/>
    </row>
    <row r="11" spans="1:15" hidden="1" x14ac:dyDescent="0.2">
      <c r="A11" s="102">
        <v>9</v>
      </c>
      <c r="B11" s="107" t="s">
        <v>155</v>
      </c>
      <c r="C11" s="102" t="s">
        <v>48</v>
      </c>
      <c r="D11" s="118" t="s">
        <v>142</v>
      </c>
      <c r="E11" s="119" t="s">
        <v>14</v>
      </c>
      <c r="F11" s="83">
        <v>1637</v>
      </c>
      <c r="G11" s="83">
        <f>H11*1.23</f>
        <v>29136.239999999998</v>
      </c>
      <c r="H11" s="83">
        <v>23688</v>
      </c>
      <c r="I11" s="47" t="s">
        <v>17</v>
      </c>
      <c r="J11" s="1"/>
      <c r="N11" s="1"/>
    </row>
    <row r="12" spans="1:15" hidden="1" x14ac:dyDescent="0.2">
      <c r="A12" s="102">
        <v>10</v>
      </c>
      <c r="B12" s="107" t="s">
        <v>133</v>
      </c>
      <c r="C12" s="102" t="s">
        <v>43</v>
      </c>
      <c r="D12" s="118" t="s">
        <v>37</v>
      </c>
      <c r="E12" s="119" t="s">
        <v>24</v>
      </c>
      <c r="F12" s="83">
        <v>8400</v>
      </c>
      <c r="G12" s="83">
        <v>18915.77</v>
      </c>
      <c r="H12" s="83">
        <v>23644</v>
      </c>
      <c r="I12" s="47" t="s">
        <v>27</v>
      </c>
      <c r="J12" s="8"/>
      <c r="K12" s="9"/>
      <c r="N12" s="1"/>
    </row>
    <row r="13" spans="1:15" ht="18" hidden="1" customHeight="1" x14ac:dyDescent="0.2">
      <c r="A13" s="102">
        <v>11</v>
      </c>
      <c r="B13" s="107" t="s">
        <v>244</v>
      </c>
      <c r="C13" s="102" t="s">
        <v>48</v>
      </c>
      <c r="D13" s="118" t="s">
        <v>39</v>
      </c>
      <c r="E13" s="119" t="s">
        <v>21</v>
      </c>
      <c r="F13" s="83">
        <v>6780</v>
      </c>
      <c r="G13" s="83">
        <f>H13*1.23</f>
        <v>59866.559999999998</v>
      </c>
      <c r="H13" s="83">
        <v>48672</v>
      </c>
      <c r="I13" s="40"/>
      <c r="J13" s="1"/>
      <c r="N13" s="1"/>
      <c r="O13" s="10"/>
    </row>
    <row r="14" spans="1:15" hidden="1" x14ac:dyDescent="0.2">
      <c r="A14" s="102">
        <v>12</v>
      </c>
      <c r="B14" s="107" t="s">
        <v>71</v>
      </c>
      <c r="C14" s="102" t="s">
        <v>48</v>
      </c>
      <c r="D14" s="118" t="s">
        <v>134</v>
      </c>
      <c r="E14" s="119" t="s">
        <v>14</v>
      </c>
      <c r="F14" s="83">
        <v>155</v>
      </c>
      <c r="G14" s="83">
        <f>H14*1.23</f>
        <v>1012.29</v>
      </c>
      <c r="H14" s="83">
        <v>823</v>
      </c>
      <c r="I14" s="37" t="s">
        <v>18</v>
      </c>
      <c r="J14" s="1"/>
      <c r="N14" s="1"/>
    </row>
    <row r="15" spans="1:15" hidden="1" x14ac:dyDescent="0.2">
      <c r="A15" s="102">
        <v>13</v>
      </c>
      <c r="B15" s="107" t="s">
        <v>133</v>
      </c>
      <c r="C15" s="102" t="s">
        <v>43</v>
      </c>
      <c r="D15" s="118" t="s">
        <v>39</v>
      </c>
      <c r="E15" s="119" t="s">
        <v>24</v>
      </c>
      <c r="F15" s="83">
        <v>8980</v>
      </c>
      <c r="G15" s="83">
        <v>106869.8</v>
      </c>
      <c r="H15" s="83"/>
      <c r="I15" s="37" t="s">
        <v>15</v>
      </c>
      <c r="J15" s="1"/>
      <c r="N15" s="1"/>
    </row>
    <row r="16" spans="1:15" hidden="1" x14ac:dyDescent="0.2">
      <c r="A16" s="102">
        <v>14</v>
      </c>
      <c r="B16" s="107" t="s">
        <v>133</v>
      </c>
      <c r="C16" s="102" t="s">
        <v>43</v>
      </c>
      <c r="D16" s="118" t="s">
        <v>160</v>
      </c>
      <c r="E16" s="119" t="s">
        <v>24</v>
      </c>
      <c r="F16" s="83">
        <v>9320</v>
      </c>
      <c r="G16" s="83">
        <v>21583.57</v>
      </c>
      <c r="H16" s="83"/>
      <c r="I16" s="37" t="s">
        <v>28</v>
      </c>
      <c r="J16" s="1"/>
      <c r="K16" s="9"/>
      <c r="N16" s="1"/>
    </row>
    <row r="17" spans="1:14" ht="15.75" hidden="1" customHeight="1" x14ac:dyDescent="0.2">
      <c r="A17" s="102">
        <v>15</v>
      </c>
      <c r="B17" s="107" t="s">
        <v>133</v>
      </c>
      <c r="C17" s="102" t="s">
        <v>43</v>
      </c>
      <c r="D17" s="118" t="s">
        <v>158</v>
      </c>
      <c r="E17" s="119" t="s">
        <v>24</v>
      </c>
      <c r="F17" s="83">
        <v>9280</v>
      </c>
      <c r="G17" s="83">
        <v>19308.13</v>
      </c>
      <c r="H17" s="83"/>
      <c r="I17" s="37" t="s">
        <v>16</v>
      </c>
      <c r="J17" s="1"/>
      <c r="N17" s="1"/>
    </row>
    <row r="18" spans="1:14" hidden="1" x14ac:dyDescent="0.2">
      <c r="A18" s="102">
        <v>16</v>
      </c>
      <c r="B18" s="107" t="s">
        <v>133</v>
      </c>
      <c r="C18" s="102" t="s">
        <v>43</v>
      </c>
      <c r="D18" s="118" t="s">
        <v>37</v>
      </c>
      <c r="E18" s="119" t="s">
        <v>24</v>
      </c>
      <c r="F18" s="83">
        <v>9740</v>
      </c>
      <c r="G18" s="83">
        <v>22028.44</v>
      </c>
      <c r="H18" s="83"/>
      <c r="I18" s="37" t="s">
        <v>19</v>
      </c>
      <c r="J18" s="1"/>
      <c r="N18" s="1"/>
    </row>
    <row r="19" spans="1:14" hidden="1" x14ac:dyDescent="0.2">
      <c r="A19" s="102">
        <v>17</v>
      </c>
      <c r="B19" s="107" t="s">
        <v>133</v>
      </c>
      <c r="C19" s="102" t="s">
        <v>43</v>
      </c>
      <c r="D19" s="118" t="s">
        <v>158</v>
      </c>
      <c r="E19" s="119" t="s">
        <v>24</v>
      </c>
      <c r="F19" s="83">
        <v>8880</v>
      </c>
      <c r="G19" s="83">
        <v>21804.52</v>
      </c>
      <c r="H19" s="83"/>
      <c r="I19" s="37" t="s">
        <v>20</v>
      </c>
      <c r="J19" s="1"/>
    </row>
    <row r="20" spans="1:14" ht="18" hidden="1" customHeight="1" x14ac:dyDescent="0.2">
      <c r="A20" s="102">
        <v>18</v>
      </c>
      <c r="B20" s="107" t="s">
        <v>77</v>
      </c>
      <c r="C20" s="102" t="s">
        <v>45</v>
      </c>
      <c r="D20" s="118" t="s">
        <v>37</v>
      </c>
      <c r="E20" s="119" t="s">
        <v>21</v>
      </c>
      <c r="F20" s="83">
        <v>7176</v>
      </c>
      <c r="G20" s="83">
        <f>H20*1.23</f>
        <v>25106.76</v>
      </c>
      <c r="H20" s="83">
        <v>20412</v>
      </c>
      <c r="I20" s="37" t="s">
        <v>29</v>
      </c>
      <c r="J20" s="1"/>
    </row>
    <row r="21" spans="1:14" ht="22.5" hidden="1" customHeight="1" x14ac:dyDescent="0.2">
      <c r="A21" s="102">
        <v>19</v>
      </c>
      <c r="B21" s="107" t="s">
        <v>156</v>
      </c>
      <c r="C21" s="102" t="s">
        <v>75</v>
      </c>
      <c r="D21" s="118" t="s">
        <v>145</v>
      </c>
      <c r="E21" s="83" t="s">
        <v>23</v>
      </c>
      <c r="F21" s="83">
        <v>9500</v>
      </c>
      <c r="G21" s="83">
        <v>18586.43</v>
      </c>
      <c r="H21" s="83"/>
      <c r="I21" s="37" t="s">
        <v>30</v>
      </c>
      <c r="J21" s="1"/>
    </row>
    <row r="22" spans="1:14" ht="17.25" hidden="1" customHeight="1" x14ac:dyDescent="0.2">
      <c r="A22" s="102">
        <v>20</v>
      </c>
      <c r="B22" s="107" t="s">
        <v>95</v>
      </c>
      <c r="C22" s="102" t="s">
        <v>43</v>
      </c>
      <c r="D22" s="118" t="s">
        <v>112</v>
      </c>
      <c r="E22" s="83" t="s">
        <v>23</v>
      </c>
      <c r="F22" s="83">
        <v>39628</v>
      </c>
      <c r="G22" s="83">
        <v>65416</v>
      </c>
      <c r="H22" s="97"/>
      <c r="I22" s="1"/>
      <c r="J22" s="1"/>
    </row>
    <row r="23" spans="1:14" hidden="1" x14ac:dyDescent="0.2">
      <c r="A23" s="102">
        <v>21</v>
      </c>
      <c r="B23" s="107" t="s">
        <v>133</v>
      </c>
      <c r="C23" s="102" t="s">
        <v>43</v>
      </c>
      <c r="D23" s="118" t="s">
        <v>37</v>
      </c>
      <c r="E23" s="83" t="s">
        <v>24</v>
      </c>
      <c r="F23" s="83">
        <v>9040</v>
      </c>
      <c r="G23" s="83">
        <v>19887.310000000001</v>
      </c>
      <c r="H23" s="97"/>
      <c r="I23" s="1"/>
      <c r="J23" s="1"/>
    </row>
    <row r="24" spans="1:14" hidden="1" x14ac:dyDescent="0.2">
      <c r="A24" s="102">
        <v>22</v>
      </c>
      <c r="B24" s="107" t="s">
        <v>77</v>
      </c>
      <c r="C24" s="102" t="s">
        <v>45</v>
      </c>
      <c r="D24" s="118" t="s">
        <v>37</v>
      </c>
      <c r="E24" s="83" t="s">
        <v>21</v>
      </c>
      <c r="F24" s="83">
        <v>7176</v>
      </c>
      <c r="G24" s="83">
        <f>H24*1.23</f>
        <v>25106.76</v>
      </c>
      <c r="H24" s="97">
        <v>20412</v>
      </c>
      <c r="I24" s="1"/>
      <c r="J24" s="1"/>
    </row>
    <row r="25" spans="1:14" hidden="1" x14ac:dyDescent="0.2">
      <c r="A25" s="102">
        <v>25</v>
      </c>
      <c r="B25" s="107" t="s">
        <v>245</v>
      </c>
      <c r="C25" s="102" t="s">
        <v>43</v>
      </c>
      <c r="D25" s="118" t="s">
        <v>142</v>
      </c>
      <c r="E25" s="119" t="s">
        <v>21</v>
      </c>
      <c r="F25" s="83">
        <v>15440</v>
      </c>
      <c r="G25" s="83">
        <f>H25*1.23</f>
        <v>13498.02</v>
      </c>
      <c r="H25" s="97">
        <v>10974</v>
      </c>
      <c r="I25" s="1"/>
      <c r="J25" s="1"/>
    </row>
    <row r="26" spans="1:14" hidden="1" x14ac:dyDescent="0.2">
      <c r="A26" s="102">
        <v>26</v>
      </c>
      <c r="B26" s="107" t="s">
        <v>133</v>
      </c>
      <c r="C26" s="102" t="s">
        <v>48</v>
      </c>
      <c r="D26" s="118" t="s">
        <v>37</v>
      </c>
      <c r="E26" s="119" t="s">
        <v>24</v>
      </c>
      <c r="F26" s="83">
        <v>9200</v>
      </c>
      <c r="G26" s="83">
        <v>19828.02</v>
      </c>
      <c r="H26" s="97"/>
      <c r="I26" s="1"/>
      <c r="J26" s="1"/>
    </row>
    <row r="27" spans="1:14" hidden="1" x14ac:dyDescent="0.2">
      <c r="A27" s="102">
        <v>28</v>
      </c>
      <c r="B27" s="107" t="s">
        <v>246</v>
      </c>
      <c r="C27" s="102" t="s">
        <v>45</v>
      </c>
      <c r="D27" s="118" t="s">
        <v>147</v>
      </c>
      <c r="E27" s="119" t="s">
        <v>23</v>
      </c>
      <c r="F27" s="83">
        <v>2940</v>
      </c>
      <c r="G27" s="83">
        <f>H27*1.23</f>
        <v>13697.28</v>
      </c>
      <c r="H27" s="97">
        <v>11136</v>
      </c>
      <c r="I27" s="1"/>
      <c r="J27" s="1"/>
    </row>
    <row r="28" spans="1:14" hidden="1" x14ac:dyDescent="0.2">
      <c r="A28" s="102">
        <v>29</v>
      </c>
      <c r="B28" s="107" t="s">
        <v>133</v>
      </c>
      <c r="C28" s="102" t="s">
        <v>43</v>
      </c>
      <c r="D28" s="118" t="s">
        <v>37</v>
      </c>
      <c r="E28" s="119" t="s">
        <v>24</v>
      </c>
      <c r="F28" s="83">
        <v>8920</v>
      </c>
      <c r="G28" s="83">
        <v>19544.96</v>
      </c>
      <c r="H28" s="97"/>
      <c r="I28" s="1"/>
      <c r="J28" s="1"/>
    </row>
    <row r="29" spans="1:14" hidden="1" x14ac:dyDescent="0.2">
      <c r="A29" s="102">
        <v>30</v>
      </c>
      <c r="B29" s="107" t="s">
        <v>133</v>
      </c>
      <c r="C29" s="102" t="s">
        <v>43</v>
      </c>
      <c r="D29" s="118" t="s">
        <v>33</v>
      </c>
      <c r="E29" s="119" t="s">
        <v>24</v>
      </c>
      <c r="F29" s="83">
        <v>9020</v>
      </c>
      <c r="G29" s="83">
        <v>22143.43</v>
      </c>
      <c r="H29" s="97"/>
      <c r="I29" s="1"/>
      <c r="J29" s="1"/>
    </row>
    <row r="30" spans="1:14" ht="15.75" hidden="1" customHeight="1" x14ac:dyDescent="0.2">
      <c r="A30" s="102">
        <v>31</v>
      </c>
      <c r="B30" s="107" t="s">
        <v>69</v>
      </c>
      <c r="C30" s="102" t="s">
        <v>52</v>
      </c>
      <c r="D30" s="118" t="s">
        <v>147</v>
      </c>
      <c r="E30" s="119" t="s">
        <v>27</v>
      </c>
      <c r="F30" s="83">
        <v>97568</v>
      </c>
      <c r="G30" s="83">
        <v>60480</v>
      </c>
      <c r="H30" s="97"/>
      <c r="I30" s="1"/>
      <c r="J30" s="1"/>
    </row>
    <row r="31" spans="1:14" ht="15.75" hidden="1" customHeight="1" x14ac:dyDescent="0.2">
      <c r="A31" s="102">
        <v>32</v>
      </c>
      <c r="B31" s="107" t="s">
        <v>72</v>
      </c>
      <c r="C31" s="102" t="s">
        <v>43</v>
      </c>
      <c r="D31" s="118" t="s">
        <v>142</v>
      </c>
      <c r="E31" s="119" t="s">
        <v>21</v>
      </c>
      <c r="F31" s="83">
        <v>12557</v>
      </c>
      <c r="G31" s="83">
        <f>H31*1.23</f>
        <v>29379.78</v>
      </c>
      <c r="H31" s="97">
        <v>23886</v>
      </c>
      <c r="I31" s="20"/>
      <c r="J31" s="1"/>
    </row>
    <row r="32" spans="1:14" hidden="1" x14ac:dyDescent="0.2">
      <c r="A32" s="102">
        <v>33</v>
      </c>
      <c r="B32" s="107" t="s">
        <v>133</v>
      </c>
      <c r="C32" s="102" t="s">
        <v>43</v>
      </c>
      <c r="D32" s="118" t="s">
        <v>132</v>
      </c>
      <c r="E32" s="119" t="s">
        <v>24</v>
      </c>
      <c r="F32" s="83">
        <v>8400</v>
      </c>
      <c r="G32" s="83">
        <v>20958.52</v>
      </c>
      <c r="H32" s="97"/>
      <c r="I32" s="20"/>
      <c r="J32" s="1"/>
    </row>
    <row r="33" spans="1:10" ht="15" hidden="1" customHeight="1" x14ac:dyDescent="0.2">
      <c r="A33" s="102">
        <v>34</v>
      </c>
      <c r="B33" s="107" t="s">
        <v>82</v>
      </c>
      <c r="C33" s="102" t="s">
        <v>48</v>
      </c>
      <c r="D33" s="118" t="s">
        <v>132</v>
      </c>
      <c r="E33" s="83" t="s">
        <v>21</v>
      </c>
      <c r="F33" s="83">
        <v>2203</v>
      </c>
      <c r="G33" s="83">
        <f>H33*1.23</f>
        <v>16236</v>
      </c>
      <c r="H33" s="97">
        <v>13200</v>
      </c>
      <c r="I33" s="20"/>
      <c r="J33" s="1"/>
    </row>
    <row r="34" spans="1:10" hidden="1" x14ac:dyDescent="0.2">
      <c r="A34" s="102">
        <v>35</v>
      </c>
      <c r="B34" s="107" t="s">
        <v>82</v>
      </c>
      <c r="C34" s="102" t="s">
        <v>48</v>
      </c>
      <c r="D34" s="118" t="s">
        <v>132</v>
      </c>
      <c r="E34" s="83" t="s">
        <v>21</v>
      </c>
      <c r="F34" s="83">
        <v>1808</v>
      </c>
      <c r="G34" s="83">
        <f>H34*1.23</f>
        <v>12673.92</v>
      </c>
      <c r="H34" s="97">
        <v>10304</v>
      </c>
      <c r="I34" s="1"/>
      <c r="J34" s="1"/>
    </row>
    <row r="35" spans="1:10" hidden="1" x14ac:dyDescent="0.2">
      <c r="A35" s="102">
        <v>36</v>
      </c>
      <c r="B35" s="107" t="s">
        <v>82</v>
      </c>
      <c r="C35" s="102" t="s">
        <v>48</v>
      </c>
      <c r="D35" s="118" t="s">
        <v>132</v>
      </c>
      <c r="E35" s="83" t="s">
        <v>21</v>
      </c>
      <c r="F35" s="83">
        <v>1933</v>
      </c>
      <c r="G35" s="83">
        <f>H35*1.23</f>
        <v>12177</v>
      </c>
      <c r="H35" s="97">
        <v>9900</v>
      </c>
      <c r="I35" s="1"/>
      <c r="J35" s="1"/>
    </row>
    <row r="36" spans="1:10" ht="15" hidden="1" customHeight="1" x14ac:dyDescent="0.2">
      <c r="A36" s="102">
        <v>37</v>
      </c>
      <c r="B36" s="107" t="s">
        <v>82</v>
      </c>
      <c r="C36" s="102" t="s">
        <v>48</v>
      </c>
      <c r="D36" s="118" t="s">
        <v>132</v>
      </c>
      <c r="E36" s="83" t="s">
        <v>21</v>
      </c>
      <c r="F36" s="83">
        <v>1642</v>
      </c>
      <c r="G36" s="83">
        <f>H36*1.23</f>
        <v>25363.829999999998</v>
      </c>
      <c r="H36" s="97">
        <v>20621</v>
      </c>
      <c r="I36" s="1"/>
      <c r="J36" s="1"/>
    </row>
    <row r="37" spans="1:10" hidden="1" x14ac:dyDescent="0.2">
      <c r="A37" s="102">
        <v>38</v>
      </c>
      <c r="B37" s="107" t="s">
        <v>133</v>
      </c>
      <c r="C37" s="102" t="s">
        <v>43</v>
      </c>
      <c r="D37" s="118" t="s">
        <v>158</v>
      </c>
      <c r="E37" s="83" t="s">
        <v>24</v>
      </c>
      <c r="F37" s="83">
        <v>8980</v>
      </c>
      <c r="G37" s="83">
        <v>20322.330000000002</v>
      </c>
      <c r="H37" s="97"/>
      <c r="I37" s="1"/>
      <c r="J37" s="1"/>
    </row>
    <row r="38" spans="1:10" hidden="1" x14ac:dyDescent="0.2">
      <c r="A38" s="102">
        <v>39</v>
      </c>
      <c r="B38" s="107" t="s">
        <v>133</v>
      </c>
      <c r="C38" s="102" t="s">
        <v>43</v>
      </c>
      <c r="D38" s="118" t="s">
        <v>132</v>
      </c>
      <c r="E38" s="83" t="s">
        <v>24</v>
      </c>
      <c r="F38" s="83">
        <v>9400</v>
      </c>
      <c r="G38" s="83">
        <v>20817.509999999998</v>
      </c>
      <c r="H38" s="97"/>
      <c r="I38" s="1"/>
      <c r="J38" s="1"/>
    </row>
    <row r="39" spans="1:10" hidden="1" x14ac:dyDescent="0.2">
      <c r="A39" s="102">
        <v>40</v>
      </c>
      <c r="B39" s="107" t="s">
        <v>133</v>
      </c>
      <c r="C39" s="102" t="s">
        <v>43</v>
      </c>
      <c r="D39" s="118" t="s">
        <v>160</v>
      </c>
      <c r="E39" s="83" t="s">
        <v>24</v>
      </c>
      <c r="F39" s="83">
        <v>9540</v>
      </c>
      <c r="G39" s="83">
        <v>20635.650000000001</v>
      </c>
      <c r="H39" s="97"/>
      <c r="I39" s="1"/>
      <c r="J39" s="1"/>
    </row>
    <row r="40" spans="1:10" hidden="1" x14ac:dyDescent="0.2">
      <c r="A40" s="102">
        <v>41</v>
      </c>
      <c r="B40" s="107" t="s">
        <v>133</v>
      </c>
      <c r="C40" s="102" t="s">
        <v>43</v>
      </c>
      <c r="D40" s="118" t="s">
        <v>33</v>
      </c>
      <c r="E40" s="83" t="s">
        <v>24</v>
      </c>
      <c r="F40" s="83">
        <v>9020</v>
      </c>
      <c r="G40" s="83">
        <v>19633.36</v>
      </c>
      <c r="H40" s="97"/>
      <c r="I40" s="1"/>
      <c r="J40" s="1"/>
    </row>
    <row r="41" spans="1:10" ht="12" hidden="1" customHeight="1" x14ac:dyDescent="0.2">
      <c r="A41" s="102">
        <v>42</v>
      </c>
      <c r="B41" s="107" t="s">
        <v>77</v>
      </c>
      <c r="C41" s="102" t="s">
        <v>45</v>
      </c>
      <c r="D41" s="118" t="s">
        <v>161</v>
      </c>
      <c r="E41" s="119" t="s">
        <v>21</v>
      </c>
      <c r="F41" s="83">
        <v>3236</v>
      </c>
      <c r="G41" s="83">
        <f>H41*1.23</f>
        <v>15451.26</v>
      </c>
      <c r="H41" s="97">
        <v>12562</v>
      </c>
      <c r="I41" s="1"/>
      <c r="J41" s="1"/>
    </row>
    <row r="42" spans="1:10" ht="16.5" hidden="1" customHeight="1" x14ac:dyDescent="0.2">
      <c r="A42" s="102">
        <v>43</v>
      </c>
      <c r="B42" s="107" t="s">
        <v>82</v>
      </c>
      <c r="C42" s="102" t="s">
        <v>48</v>
      </c>
      <c r="D42" s="118" t="s">
        <v>132</v>
      </c>
      <c r="E42" s="119" t="s">
        <v>21</v>
      </c>
      <c r="F42" s="83">
        <v>1464</v>
      </c>
      <c r="G42" s="83">
        <f>H42*1.23</f>
        <v>12414.39</v>
      </c>
      <c r="H42" s="97">
        <v>10093</v>
      </c>
      <c r="I42" s="1"/>
      <c r="J42" s="1"/>
    </row>
    <row r="43" spans="1:10" ht="13.5" hidden="1" customHeight="1" x14ac:dyDescent="0.2">
      <c r="A43" s="102">
        <v>44</v>
      </c>
      <c r="B43" s="107" t="s">
        <v>162</v>
      </c>
      <c r="C43" s="102" t="s">
        <v>43</v>
      </c>
      <c r="D43" s="118" t="s">
        <v>161</v>
      </c>
      <c r="E43" s="119" t="s">
        <v>24</v>
      </c>
      <c r="F43" s="83">
        <v>5036</v>
      </c>
      <c r="G43" s="83">
        <v>20173</v>
      </c>
      <c r="H43" s="97"/>
      <c r="I43" s="1"/>
      <c r="J43" s="1"/>
    </row>
    <row r="44" spans="1:10" ht="18" hidden="1" customHeight="1" x14ac:dyDescent="0.2">
      <c r="A44" s="102">
        <v>45</v>
      </c>
      <c r="B44" s="107" t="s">
        <v>65</v>
      </c>
      <c r="C44" s="102" t="s">
        <v>43</v>
      </c>
      <c r="D44" s="118" t="s">
        <v>142</v>
      </c>
      <c r="E44" s="119" t="s">
        <v>21</v>
      </c>
      <c r="F44" s="83">
        <v>8110</v>
      </c>
      <c r="G44" s="83">
        <f>H44*1.23</f>
        <v>21542.22</v>
      </c>
      <c r="H44" s="97">
        <v>17514</v>
      </c>
      <c r="I44" s="1"/>
      <c r="J44" s="1"/>
    </row>
    <row r="45" spans="1:10" hidden="1" x14ac:dyDescent="0.2">
      <c r="A45" s="102">
        <v>46</v>
      </c>
      <c r="B45" s="107" t="s">
        <v>133</v>
      </c>
      <c r="C45" s="102" t="s">
        <v>43</v>
      </c>
      <c r="D45" s="118" t="s">
        <v>112</v>
      </c>
      <c r="E45" s="119" t="s">
        <v>24</v>
      </c>
      <c r="F45" s="85">
        <v>8900</v>
      </c>
      <c r="G45" s="83">
        <v>21799</v>
      </c>
      <c r="H45" s="97"/>
      <c r="I45" s="1"/>
      <c r="J45" s="1"/>
    </row>
    <row r="46" spans="1:10" hidden="1" x14ac:dyDescent="0.2">
      <c r="A46" s="102">
        <v>47</v>
      </c>
      <c r="B46" s="107" t="s">
        <v>133</v>
      </c>
      <c r="C46" s="102" t="s">
        <v>43</v>
      </c>
      <c r="D46" s="119" t="s">
        <v>134</v>
      </c>
      <c r="E46" s="119" t="s">
        <v>24</v>
      </c>
      <c r="F46" s="85">
        <v>8340</v>
      </c>
      <c r="G46" s="83">
        <v>21759.58</v>
      </c>
      <c r="H46" s="97"/>
      <c r="I46" s="1"/>
      <c r="J46" s="1"/>
    </row>
    <row r="47" spans="1:10" hidden="1" x14ac:dyDescent="0.2">
      <c r="A47" s="102">
        <v>48</v>
      </c>
      <c r="B47" s="107" t="s">
        <v>133</v>
      </c>
      <c r="C47" s="102" t="s">
        <v>43</v>
      </c>
      <c r="D47" s="119" t="s">
        <v>39</v>
      </c>
      <c r="E47" s="119" t="s">
        <v>24</v>
      </c>
      <c r="F47" s="83">
        <v>8700</v>
      </c>
      <c r="G47" s="83">
        <v>21487.040000000001</v>
      </c>
      <c r="H47" s="97"/>
      <c r="I47" s="1"/>
      <c r="J47" s="1"/>
    </row>
    <row r="48" spans="1:10" hidden="1" x14ac:dyDescent="0.2">
      <c r="A48" s="102">
        <v>49</v>
      </c>
      <c r="B48" s="107" t="s">
        <v>136</v>
      </c>
      <c r="C48" s="102" t="s">
        <v>46</v>
      </c>
      <c r="D48" s="119" t="s">
        <v>134</v>
      </c>
      <c r="E48" s="119" t="s">
        <v>24</v>
      </c>
      <c r="F48" s="83">
        <v>29020</v>
      </c>
      <c r="G48" s="83">
        <f>H48*1.23</f>
        <v>84689.19</v>
      </c>
      <c r="H48" s="97">
        <v>68853</v>
      </c>
      <c r="I48" s="1"/>
      <c r="J48" s="1"/>
    </row>
    <row r="49" spans="1:12" ht="15" hidden="1" customHeight="1" x14ac:dyDescent="0.2">
      <c r="A49" s="102">
        <v>50</v>
      </c>
      <c r="B49" s="107" t="s">
        <v>54</v>
      </c>
      <c r="C49" s="102" t="s">
        <v>43</v>
      </c>
      <c r="D49" s="119" t="s">
        <v>134</v>
      </c>
      <c r="E49" s="119" t="s">
        <v>24</v>
      </c>
      <c r="F49" s="83">
        <v>14720</v>
      </c>
      <c r="G49" s="83">
        <f>H49*1.23</f>
        <v>43938.06</v>
      </c>
      <c r="H49" s="97">
        <v>35722</v>
      </c>
      <c r="I49" s="1"/>
      <c r="J49" s="1"/>
    </row>
    <row r="50" spans="1:12" ht="15.75" hidden="1" customHeight="1" x14ac:dyDescent="0.2">
      <c r="A50" s="102">
        <v>51</v>
      </c>
      <c r="B50" s="107" t="s">
        <v>133</v>
      </c>
      <c r="C50" s="102" t="s">
        <v>43</v>
      </c>
      <c r="D50" s="119" t="s">
        <v>134</v>
      </c>
      <c r="E50" s="119" t="s">
        <v>24</v>
      </c>
      <c r="F50" s="83">
        <v>8240</v>
      </c>
      <c r="G50" s="83">
        <v>19317.02</v>
      </c>
      <c r="H50" s="97"/>
      <c r="I50" s="1"/>
      <c r="J50" s="1"/>
      <c r="K50" s="12"/>
    </row>
    <row r="51" spans="1:12" hidden="1" x14ac:dyDescent="0.2">
      <c r="A51" s="102">
        <v>52</v>
      </c>
      <c r="B51" s="107" t="s">
        <v>247</v>
      </c>
      <c r="C51" s="102" t="s">
        <v>43</v>
      </c>
      <c r="D51" s="119" t="s">
        <v>132</v>
      </c>
      <c r="E51" s="119" t="s">
        <v>23</v>
      </c>
      <c r="F51" s="83">
        <v>3100</v>
      </c>
      <c r="G51" s="83">
        <f>H51*1.23</f>
        <v>18335.61</v>
      </c>
      <c r="H51" s="97">
        <v>14907</v>
      </c>
      <c r="I51" s="1"/>
      <c r="J51" s="1"/>
    </row>
    <row r="52" spans="1:12" hidden="1" x14ac:dyDescent="0.2">
      <c r="A52" s="102">
        <v>53</v>
      </c>
      <c r="B52" s="107" t="s">
        <v>92</v>
      </c>
      <c r="C52" s="102" t="s">
        <v>43</v>
      </c>
      <c r="D52" s="119" t="s">
        <v>112</v>
      </c>
      <c r="E52" s="119" t="s">
        <v>24</v>
      </c>
      <c r="F52" s="83">
        <v>15430</v>
      </c>
      <c r="G52" s="83">
        <v>58098</v>
      </c>
      <c r="H52" s="97"/>
      <c r="I52" s="1"/>
      <c r="J52" s="1"/>
    </row>
    <row r="53" spans="1:12" hidden="1" x14ac:dyDescent="0.2">
      <c r="A53" s="102">
        <v>54</v>
      </c>
      <c r="B53" s="107" t="s">
        <v>44</v>
      </c>
      <c r="C53" s="102" t="s">
        <v>45</v>
      </c>
      <c r="D53" s="119" t="s">
        <v>33</v>
      </c>
      <c r="E53" s="119" t="s">
        <v>23</v>
      </c>
      <c r="F53" s="83">
        <v>225860</v>
      </c>
      <c r="G53" s="83">
        <f>H53*1.23</f>
        <v>133623.51</v>
      </c>
      <c r="H53" s="97">
        <v>108637</v>
      </c>
      <c r="I53" s="1"/>
      <c r="J53" s="1"/>
    </row>
    <row r="54" spans="1:12" hidden="1" x14ac:dyDescent="0.2">
      <c r="A54" s="102">
        <v>55</v>
      </c>
      <c r="B54" s="107" t="s">
        <v>44</v>
      </c>
      <c r="C54" s="102" t="s">
        <v>45</v>
      </c>
      <c r="D54" s="119" t="s">
        <v>115</v>
      </c>
      <c r="E54" s="119" t="s">
        <v>23</v>
      </c>
      <c r="F54" s="83">
        <v>24714</v>
      </c>
      <c r="G54" s="83">
        <f>H54*1.23</f>
        <v>14924.82</v>
      </c>
      <c r="H54" s="97">
        <v>12134</v>
      </c>
      <c r="I54" s="1"/>
      <c r="J54" s="1"/>
    </row>
    <row r="55" spans="1:12" hidden="1" x14ac:dyDescent="0.2">
      <c r="A55" s="102">
        <v>56</v>
      </c>
      <c r="B55" s="107" t="s">
        <v>44</v>
      </c>
      <c r="C55" s="102" t="s">
        <v>45</v>
      </c>
      <c r="D55" s="119" t="s">
        <v>115</v>
      </c>
      <c r="E55" s="119" t="s">
        <v>23</v>
      </c>
      <c r="F55" s="83">
        <v>300585</v>
      </c>
      <c r="G55" s="83">
        <f>H55*1.23</f>
        <v>183380.7</v>
      </c>
      <c r="H55" s="97">
        <v>149090</v>
      </c>
      <c r="I55" s="1"/>
      <c r="J55" s="1"/>
    </row>
    <row r="56" spans="1:12" hidden="1" x14ac:dyDescent="0.2">
      <c r="A56" s="102">
        <v>57</v>
      </c>
      <c r="B56" s="107" t="s">
        <v>44</v>
      </c>
      <c r="C56" s="102" t="s">
        <v>45</v>
      </c>
      <c r="D56" s="119" t="s">
        <v>115</v>
      </c>
      <c r="E56" s="119" t="s">
        <v>23</v>
      </c>
      <c r="F56" s="83">
        <v>227221</v>
      </c>
      <c r="G56" s="83">
        <f>H56*1.23</f>
        <v>130517.75999999999</v>
      </c>
      <c r="H56" s="97">
        <v>106112</v>
      </c>
      <c r="I56" s="1"/>
      <c r="J56" s="1"/>
    </row>
    <row r="57" spans="1:12" hidden="1" x14ac:dyDescent="0.2">
      <c r="A57" s="102">
        <v>58</v>
      </c>
      <c r="B57" s="107" t="s">
        <v>58</v>
      </c>
      <c r="C57" s="102" t="s">
        <v>43</v>
      </c>
      <c r="D57" s="119" t="s">
        <v>112</v>
      </c>
      <c r="E57" s="119" t="s">
        <v>24</v>
      </c>
      <c r="F57" s="83">
        <v>4240</v>
      </c>
      <c r="G57" s="83">
        <v>10977</v>
      </c>
      <c r="H57" s="97"/>
      <c r="I57" s="1"/>
      <c r="J57" s="1"/>
    </row>
    <row r="58" spans="1:12" ht="15" hidden="1" customHeight="1" x14ac:dyDescent="0.2">
      <c r="A58" s="102">
        <v>61</v>
      </c>
      <c r="B58" s="107" t="s">
        <v>96</v>
      </c>
      <c r="C58" s="102" t="s">
        <v>43</v>
      </c>
      <c r="D58" s="119" t="s">
        <v>112</v>
      </c>
      <c r="E58" s="119" t="s">
        <v>24</v>
      </c>
      <c r="F58" s="83">
        <v>12810</v>
      </c>
      <c r="G58" s="83">
        <v>33286</v>
      </c>
      <c r="H58" s="97"/>
      <c r="I58" s="1"/>
      <c r="J58" s="1"/>
      <c r="K58" s="12"/>
      <c r="L58" s="12"/>
    </row>
    <row r="59" spans="1:12" hidden="1" x14ac:dyDescent="0.2">
      <c r="A59" s="102">
        <v>63</v>
      </c>
      <c r="B59" s="107" t="s">
        <v>70</v>
      </c>
      <c r="C59" s="102" t="s">
        <v>43</v>
      </c>
      <c r="D59" s="118" t="s">
        <v>37</v>
      </c>
      <c r="E59" s="83" t="s">
        <v>21</v>
      </c>
      <c r="F59" s="83">
        <v>67399</v>
      </c>
      <c r="G59" s="83">
        <f>H59*1.23</f>
        <v>143255.63999999998</v>
      </c>
      <c r="H59" s="97">
        <v>116468</v>
      </c>
      <c r="I59" s="20"/>
      <c r="J59" s="1"/>
      <c r="K59" s="12"/>
      <c r="L59" s="12"/>
    </row>
    <row r="60" spans="1:12" hidden="1" x14ac:dyDescent="0.2">
      <c r="A60" s="102">
        <v>64</v>
      </c>
      <c r="B60" s="107" t="s">
        <v>78</v>
      </c>
      <c r="C60" s="102" t="s">
        <v>48</v>
      </c>
      <c r="D60" s="118" t="s">
        <v>39</v>
      </c>
      <c r="E60" s="83" t="s">
        <v>14</v>
      </c>
      <c r="F60" s="83">
        <v>6440</v>
      </c>
      <c r="G60" s="83">
        <f>H60*1.23</f>
        <v>24768.51</v>
      </c>
      <c r="H60" s="97">
        <v>20137</v>
      </c>
      <c r="I60" s="20"/>
      <c r="J60" s="1"/>
      <c r="K60" s="12"/>
    </row>
    <row r="61" spans="1:12" hidden="1" x14ac:dyDescent="0.2">
      <c r="A61" s="102">
        <v>65</v>
      </c>
      <c r="B61" s="107" t="s">
        <v>248</v>
      </c>
      <c r="C61" s="102" t="s">
        <v>249</v>
      </c>
      <c r="D61" s="118" t="s">
        <v>160</v>
      </c>
      <c r="E61" s="119" t="s">
        <v>16</v>
      </c>
      <c r="F61" s="83">
        <v>1500502</v>
      </c>
      <c r="G61" s="83">
        <f>H61*1.23</f>
        <v>172200</v>
      </c>
      <c r="H61" s="97">
        <v>140000</v>
      </c>
      <c r="I61" s="20"/>
      <c r="J61" s="1"/>
    </row>
    <row r="62" spans="1:12" hidden="1" x14ac:dyDescent="0.2">
      <c r="A62" s="102">
        <v>66</v>
      </c>
      <c r="B62" s="107" t="s">
        <v>133</v>
      </c>
      <c r="C62" s="102" t="s">
        <v>43</v>
      </c>
      <c r="D62" s="118" t="s">
        <v>134</v>
      </c>
      <c r="E62" s="119" t="s">
        <v>24</v>
      </c>
      <c r="F62" s="83">
        <v>8880</v>
      </c>
      <c r="G62" s="83">
        <v>24457.11</v>
      </c>
      <c r="H62" s="97"/>
      <c r="I62" s="1"/>
      <c r="J62" s="1"/>
      <c r="L62" s="13"/>
    </row>
    <row r="63" spans="1:12" hidden="1" x14ac:dyDescent="0.2">
      <c r="A63" s="102">
        <v>67</v>
      </c>
      <c r="B63" s="107" t="s">
        <v>133</v>
      </c>
      <c r="C63" s="102" t="s">
        <v>43</v>
      </c>
      <c r="D63" s="118" t="s">
        <v>147</v>
      </c>
      <c r="E63" s="119" t="s">
        <v>24</v>
      </c>
      <c r="F63" s="83">
        <v>8700</v>
      </c>
      <c r="G63" s="83">
        <v>18844.7</v>
      </c>
      <c r="H63" s="97"/>
      <c r="I63" s="1"/>
      <c r="J63" s="1"/>
    </row>
    <row r="64" spans="1:12" hidden="1" x14ac:dyDescent="0.2">
      <c r="A64" s="102">
        <v>68</v>
      </c>
      <c r="B64" s="107" t="s">
        <v>133</v>
      </c>
      <c r="C64" s="102" t="s">
        <v>43</v>
      </c>
      <c r="D64" s="118" t="s">
        <v>134</v>
      </c>
      <c r="E64" s="119" t="s">
        <v>24</v>
      </c>
      <c r="F64" s="83">
        <v>7940</v>
      </c>
      <c r="G64" s="83">
        <v>20901.240000000002</v>
      </c>
      <c r="H64" s="97"/>
      <c r="I64" s="1"/>
      <c r="J64" s="1"/>
    </row>
    <row r="65" spans="1:11" ht="15" hidden="1" customHeight="1" x14ac:dyDescent="0.2">
      <c r="A65" s="102">
        <v>69</v>
      </c>
      <c r="B65" s="107" t="s">
        <v>133</v>
      </c>
      <c r="C65" s="102" t="s">
        <v>43</v>
      </c>
      <c r="D65" s="118" t="s">
        <v>33</v>
      </c>
      <c r="E65" s="119" t="s">
        <v>24</v>
      </c>
      <c r="F65" s="83">
        <v>9740</v>
      </c>
      <c r="G65" s="83">
        <v>22786.639999999999</v>
      </c>
      <c r="H65" s="97"/>
      <c r="I65" s="11"/>
      <c r="J65" s="1"/>
    </row>
    <row r="66" spans="1:11" ht="15.75" hidden="1" customHeight="1" x14ac:dyDescent="0.2">
      <c r="A66" s="102">
        <v>70</v>
      </c>
      <c r="B66" s="107" t="s">
        <v>250</v>
      </c>
      <c r="C66" s="102" t="s">
        <v>43</v>
      </c>
      <c r="D66" s="118" t="s">
        <v>37</v>
      </c>
      <c r="E66" s="119" t="s">
        <v>23</v>
      </c>
      <c r="F66" s="84">
        <v>6925</v>
      </c>
      <c r="G66" s="83">
        <f>H66*1.23</f>
        <v>31805.34</v>
      </c>
      <c r="H66" s="97">
        <v>25858</v>
      </c>
      <c r="I66" s="1"/>
      <c r="J66" s="1"/>
    </row>
    <row r="67" spans="1:11" hidden="1" x14ac:dyDescent="0.2">
      <c r="A67" s="102">
        <v>71</v>
      </c>
      <c r="B67" s="107" t="s">
        <v>94</v>
      </c>
      <c r="C67" s="102" t="s">
        <v>43</v>
      </c>
      <c r="D67" s="118" t="s">
        <v>112</v>
      </c>
      <c r="E67" s="119" t="s">
        <v>21</v>
      </c>
      <c r="F67" s="83">
        <v>12554</v>
      </c>
      <c r="G67" s="83">
        <v>25660</v>
      </c>
      <c r="H67" s="97"/>
      <c r="I67" s="1"/>
      <c r="J67" s="1"/>
    </row>
    <row r="68" spans="1:11" hidden="1" x14ac:dyDescent="0.2">
      <c r="A68" s="102">
        <v>72</v>
      </c>
      <c r="B68" s="107" t="s">
        <v>89</v>
      </c>
      <c r="C68" s="102" t="s">
        <v>46</v>
      </c>
      <c r="D68" s="118" t="s">
        <v>112</v>
      </c>
      <c r="E68" s="119" t="s">
        <v>23</v>
      </c>
      <c r="F68" s="83">
        <v>6000</v>
      </c>
      <c r="G68" s="83">
        <v>5068.5600000000004</v>
      </c>
      <c r="H68" s="97"/>
      <c r="I68" s="11"/>
      <c r="J68" s="1"/>
    </row>
    <row r="69" spans="1:11" hidden="1" x14ac:dyDescent="0.2">
      <c r="A69" s="102">
        <v>73</v>
      </c>
      <c r="B69" s="107" t="s">
        <v>54</v>
      </c>
      <c r="C69" s="102" t="s">
        <v>43</v>
      </c>
      <c r="D69" s="118" t="s">
        <v>134</v>
      </c>
      <c r="E69" s="83" t="s">
        <v>24</v>
      </c>
      <c r="F69" s="83">
        <v>14960</v>
      </c>
      <c r="G69" s="83">
        <f>H69*1.23</f>
        <v>44169.3</v>
      </c>
      <c r="H69" s="97">
        <v>35910</v>
      </c>
      <c r="I69" s="11"/>
      <c r="J69" s="1"/>
    </row>
    <row r="70" spans="1:11" ht="15.75" hidden="1" customHeight="1" x14ac:dyDescent="0.2">
      <c r="A70" s="102">
        <v>74</v>
      </c>
      <c r="B70" s="107" t="s">
        <v>94</v>
      </c>
      <c r="C70" s="102" t="s">
        <v>43</v>
      </c>
      <c r="D70" s="118" t="s">
        <v>37</v>
      </c>
      <c r="E70" s="119" t="s">
        <v>21</v>
      </c>
      <c r="F70" s="83">
        <v>35499</v>
      </c>
      <c r="G70" s="83">
        <f>H70*1.23</f>
        <v>84465.33</v>
      </c>
      <c r="H70" s="97">
        <v>68671</v>
      </c>
      <c r="I70" s="1"/>
      <c r="J70" s="1"/>
    </row>
    <row r="71" spans="1:11" hidden="1" x14ac:dyDescent="0.2">
      <c r="A71" s="102">
        <v>75</v>
      </c>
      <c r="B71" s="107" t="s">
        <v>251</v>
      </c>
      <c r="C71" s="102" t="s">
        <v>43</v>
      </c>
      <c r="D71" s="118" t="s">
        <v>252</v>
      </c>
      <c r="E71" s="83" t="s">
        <v>24</v>
      </c>
      <c r="F71" s="83">
        <v>17720</v>
      </c>
      <c r="G71" s="83">
        <v>51414</v>
      </c>
      <c r="H71" s="97"/>
      <c r="I71" s="1"/>
      <c r="J71" s="1"/>
    </row>
    <row r="72" spans="1:11" hidden="1" x14ac:dyDescent="0.2">
      <c r="A72" s="102">
        <v>76</v>
      </c>
      <c r="B72" s="107" t="s">
        <v>92</v>
      </c>
      <c r="C72" s="102" t="s">
        <v>43</v>
      </c>
      <c r="D72" s="118" t="s">
        <v>142</v>
      </c>
      <c r="E72" s="83" t="s">
        <v>24</v>
      </c>
      <c r="F72" s="83">
        <v>17020</v>
      </c>
      <c r="G72" s="83">
        <v>41384</v>
      </c>
      <c r="H72" s="97"/>
      <c r="I72" s="1"/>
      <c r="J72" s="1"/>
    </row>
    <row r="73" spans="1:11" ht="15" hidden="1" customHeight="1" x14ac:dyDescent="0.2">
      <c r="A73" s="102">
        <v>77</v>
      </c>
      <c r="B73" s="107" t="s">
        <v>92</v>
      </c>
      <c r="C73" s="102" t="s">
        <v>43</v>
      </c>
      <c r="D73" s="118" t="s">
        <v>33</v>
      </c>
      <c r="E73" s="83" t="s">
        <v>24</v>
      </c>
      <c r="F73" s="83">
        <v>17210</v>
      </c>
      <c r="G73" s="83">
        <v>41151</v>
      </c>
      <c r="H73" s="97"/>
      <c r="I73" s="11"/>
      <c r="J73" s="1"/>
    </row>
    <row r="74" spans="1:11" ht="13.5" hidden="1" customHeight="1" x14ac:dyDescent="0.2">
      <c r="A74" s="102">
        <v>78</v>
      </c>
      <c r="B74" s="107" t="s">
        <v>94</v>
      </c>
      <c r="C74" s="102" t="s">
        <v>43</v>
      </c>
      <c r="D74" s="118" t="s">
        <v>37</v>
      </c>
      <c r="E74" s="83" t="s">
        <v>21</v>
      </c>
      <c r="F74" s="83">
        <v>63004</v>
      </c>
      <c r="G74" s="83">
        <f>H74*1.23</f>
        <v>151542.15</v>
      </c>
      <c r="H74" s="97">
        <v>123205</v>
      </c>
      <c r="I74" s="1"/>
      <c r="J74" s="1"/>
    </row>
    <row r="75" spans="1:11" hidden="1" x14ac:dyDescent="0.2">
      <c r="A75" s="102">
        <v>79</v>
      </c>
      <c r="B75" s="107" t="s">
        <v>94</v>
      </c>
      <c r="C75" s="102" t="s">
        <v>43</v>
      </c>
      <c r="D75" s="118" t="s">
        <v>37</v>
      </c>
      <c r="E75" s="83" t="s">
        <v>21</v>
      </c>
      <c r="F75" s="83">
        <v>35379</v>
      </c>
      <c r="G75" s="83">
        <f>H75*1.23</f>
        <v>84465.33</v>
      </c>
      <c r="H75" s="97">
        <v>68671</v>
      </c>
      <c r="I75" s="1"/>
      <c r="J75" s="1"/>
    </row>
    <row r="76" spans="1:11" hidden="1" x14ac:dyDescent="0.2">
      <c r="A76" s="102">
        <v>80</v>
      </c>
      <c r="B76" s="107" t="s">
        <v>253</v>
      </c>
      <c r="C76" s="102" t="s">
        <v>45</v>
      </c>
      <c r="D76" s="118" t="s">
        <v>33</v>
      </c>
      <c r="E76" s="83" t="s">
        <v>23</v>
      </c>
      <c r="F76" s="83">
        <v>49968</v>
      </c>
      <c r="G76" s="83">
        <v>24849</v>
      </c>
      <c r="H76" s="97"/>
      <c r="I76" s="20"/>
      <c r="J76" s="20"/>
      <c r="K76" s="9"/>
    </row>
    <row r="77" spans="1:11" hidden="1" x14ac:dyDescent="0.2">
      <c r="A77" s="102">
        <v>81</v>
      </c>
      <c r="B77" s="107" t="s">
        <v>105</v>
      </c>
      <c r="C77" s="102" t="s">
        <v>48</v>
      </c>
      <c r="D77" s="118" t="s">
        <v>39</v>
      </c>
      <c r="E77" s="83" t="s">
        <v>21</v>
      </c>
      <c r="F77" s="83">
        <v>2580</v>
      </c>
      <c r="G77" s="83">
        <f>H77*1.23</f>
        <v>30848.399999999998</v>
      </c>
      <c r="H77" s="97">
        <v>25080</v>
      </c>
      <c r="I77" s="20"/>
      <c r="J77" s="20"/>
      <c r="K77" s="9"/>
    </row>
    <row r="78" spans="1:11" hidden="1" x14ac:dyDescent="0.2">
      <c r="A78" s="102">
        <v>82</v>
      </c>
      <c r="B78" s="107" t="s">
        <v>133</v>
      </c>
      <c r="C78" s="102" t="s">
        <v>43</v>
      </c>
      <c r="D78" s="118" t="s">
        <v>33</v>
      </c>
      <c r="E78" s="83" t="s">
        <v>24</v>
      </c>
      <c r="F78" s="83">
        <v>8460</v>
      </c>
      <c r="G78" s="83">
        <v>20790.53</v>
      </c>
      <c r="H78" s="97"/>
      <c r="I78" s="20"/>
      <c r="J78" s="20"/>
    </row>
    <row r="79" spans="1:11" hidden="1" x14ac:dyDescent="0.2">
      <c r="A79" s="102">
        <v>83</v>
      </c>
      <c r="B79" s="107" t="s">
        <v>173</v>
      </c>
      <c r="C79" s="102" t="s">
        <v>165</v>
      </c>
      <c r="D79" s="118" t="s">
        <v>161</v>
      </c>
      <c r="E79" s="119" t="s">
        <v>23</v>
      </c>
      <c r="F79" s="83">
        <v>37060</v>
      </c>
      <c r="G79" s="83">
        <v>52724.31</v>
      </c>
      <c r="H79" s="97"/>
      <c r="I79" s="20"/>
      <c r="J79" s="1"/>
    </row>
    <row r="80" spans="1:11" ht="15.75" hidden="1" customHeight="1" x14ac:dyDescent="0.2">
      <c r="A80" s="102">
        <v>84</v>
      </c>
      <c r="B80" s="107" t="s">
        <v>172</v>
      </c>
      <c r="C80" s="102" t="s">
        <v>43</v>
      </c>
      <c r="D80" s="118" t="s">
        <v>39</v>
      </c>
      <c r="E80" s="83" t="s">
        <v>24</v>
      </c>
      <c r="F80" s="83">
        <v>15700</v>
      </c>
      <c r="G80" s="83">
        <v>54358</v>
      </c>
      <c r="H80" s="97"/>
      <c r="I80" s="1"/>
      <c r="J80" s="1"/>
    </row>
    <row r="81" spans="1:15" hidden="1" x14ac:dyDescent="0.2">
      <c r="A81" s="102">
        <v>85</v>
      </c>
      <c r="B81" s="107" t="s">
        <v>58</v>
      </c>
      <c r="C81" s="102" t="s">
        <v>43</v>
      </c>
      <c r="D81" s="118" t="s">
        <v>37</v>
      </c>
      <c r="E81" s="83" t="s">
        <v>24</v>
      </c>
      <c r="F81" s="83">
        <v>30550</v>
      </c>
      <c r="G81" s="83">
        <f t="shared" ref="G81:G90" si="0">H81*1.23</f>
        <v>109516.74</v>
      </c>
      <c r="H81" s="97">
        <v>89038</v>
      </c>
      <c r="I81" s="1"/>
      <c r="J81" s="1"/>
    </row>
    <row r="82" spans="1:15" hidden="1" x14ac:dyDescent="0.2">
      <c r="A82" s="102">
        <v>86</v>
      </c>
      <c r="B82" s="107" t="s">
        <v>58</v>
      </c>
      <c r="C82" s="102" t="s">
        <v>43</v>
      </c>
      <c r="D82" s="118" t="s">
        <v>171</v>
      </c>
      <c r="E82" s="83" t="s">
        <v>24</v>
      </c>
      <c r="F82" s="83">
        <v>4240</v>
      </c>
      <c r="G82" s="83">
        <f t="shared" si="0"/>
        <v>15373.77</v>
      </c>
      <c r="H82" s="97">
        <v>12499</v>
      </c>
      <c r="I82" s="1"/>
      <c r="J82" s="1"/>
    </row>
    <row r="83" spans="1:15" hidden="1" x14ac:dyDescent="0.2">
      <c r="A83" s="102">
        <v>87</v>
      </c>
      <c r="B83" s="107" t="s">
        <v>94</v>
      </c>
      <c r="C83" s="102" t="s">
        <v>43</v>
      </c>
      <c r="D83" s="118" t="s">
        <v>37</v>
      </c>
      <c r="E83" s="83" t="s">
        <v>21</v>
      </c>
      <c r="F83" s="83">
        <v>41086</v>
      </c>
      <c r="G83" s="83">
        <f t="shared" si="0"/>
        <v>98893.23</v>
      </c>
      <c r="H83" s="97">
        <v>80401</v>
      </c>
      <c r="I83" s="1"/>
      <c r="J83" s="1"/>
    </row>
    <row r="84" spans="1:15" hidden="1" x14ac:dyDescent="0.2">
      <c r="A84" s="102">
        <v>88</v>
      </c>
      <c r="B84" s="107" t="s">
        <v>94</v>
      </c>
      <c r="C84" s="102" t="s">
        <v>43</v>
      </c>
      <c r="D84" s="118" t="s">
        <v>37</v>
      </c>
      <c r="E84" s="83" t="s">
        <v>21</v>
      </c>
      <c r="F84" s="83">
        <v>52720</v>
      </c>
      <c r="G84" s="83">
        <f t="shared" si="0"/>
        <v>114178.44</v>
      </c>
      <c r="H84" s="97">
        <v>92828</v>
      </c>
      <c r="I84" s="1"/>
      <c r="J84" s="1"/>
    </row>
    <row r="85" spans="1:15" hidden="1" x14ac:dyDescent="0.2">
      <c r="A85" s="102">
        <v>89</v>
      </c>
      <c r="B85" s="107" t="s">
        <v>78</v>
      </c>
      <c r="C85" s="102" t="s">
        <v>48</v>
      </c>
      <c r="D85" s="118" t="s">
        <v>134</v>
      </c>
      <c r="E85" s="83" t="s">
        <v>14</v>
      </c>
      <c r="F85" s="83">
        <v>3680</v>
      </c>
      <c r="G85" s="83">
        <f t="shared" si="0"/>
        <v>15704.64</v>
      </c>
      <c r="H85" s="97">
        <v>12768</v>
      </c>
      <c r="I85" s="1"/>
      <c r="J85" s="1"/>
    </row>
    <row r="86" spans="1:15" hidden="1" x14ac:dyDescent="0.2">
      <c r="A86" s="102">
        <v>90</v>
      </c>
      <c r="B86" s="107" t="s">
        <v>105</v>
      </c>
      <c r="C86" s="102" t="s">
        <v>48</v>
      </c>
      <c r="D86" s="118" t="s">
        <v>39</v>
      </c>
      <c r="E86" s="83" t="s">
        <v>21</v>
      </c>
      <c r="F86" s="83">
        <v>6520</v>
      </c>
      <c r="G86" s="83">
        <f t="shared" si="0"/>
        <v>61038.75</v>
      </c>
      <c r="H86" s="97">
        <v>49625</v>
      </c>
      <c r="I86" s="1"/>
      <c r="J86" s="1"/>
      <c r="K86" s="12"/>
    </row>
    <row r="87" spans="1:15" hidden="1" x14ac:dyDescent="0.2">
      <c r="A87" s="102">
        <v>91</v>
      </c>
      <c r="B87" s="107" t="s">
        <v>169</v>
      </c>
      <c r="C87" s="102" t="s">
        <v>43</v>
      </c>
      <c r="D87" s="118" t="s">
        <v>170</v>
      </c>
      <c r="E87" s="119" t="s">
        <v>21</v>
      </c>
      <c r="F87" s="83">
        <v>14777</v>
      </c>
      <c r="G87" s="83">
        <f t="shared" si="0"/>
        <v>21723.03</v>
      </c>
      <c r="H87" s="97">
        <v>17661</v>
      </c>
      <c r="I87" s="1"/>
      <c r="J87" s="1"/>
    </row>
    <row r="88" spans="1:15" hidden="1" x14ac:dyDescent="0.2">
      <c r="A88" s="102">
        <v>92</v>
      </c>
      <c r="B88" s="107" t="s">
        <v>44</v>
      </c>
      <c r="C88" s="102" t="s">
        <v>45</v>
      </c>
      <c r="D88" s="118" t="s">
        <v>112</v>
      </c>
      <c r="E88" s="83" t="s">
        <v>23</v>
      </c>
      <c r="F88" s="83">
        <v>520014</v>
      </c>
      <c r="G88" s="83">
        <f t="shared" si="0"/>
        <v>303399.18</v>
      </c>
      <c r="H88" s="97">
        <v>246666</v>
      </c>
      <c r="I88" s="1"/>
      <c r="J88" s="1"/>
    </row>
    <row r="89" spans="1:15" hidden="1" x14ac:dyDescent="0.2">
      <c r="A89" s="102">
        <v>93</v>
      </c>
      <c r="B89" s="107" t="s">
        <v>44</v>
      </c>
      <c r="C89" s="102" t="s">
        <v>45</v>
      </c>
      <c r="D89" s="118" t="s">
        <v>132</v>
      </c>
      <c r="E89" s="83" t="s">
        <v>23</v>
      </c>
      <c r="F89" s="83">
        <v>47754</v>
      </c>
      <c r="G89" s="83">
        <f t="shared" si="0"/>
        <v>27647.94</v>
      </c>
      <c r="H89" s="97">
        <v>22478</v>
      </c>
      <c r="I89" s="1"/>
      <c r="J89" s="1"/>
    </row>
    <row r="90" spans="1:15" hidden="1" x14ac:dyDescent="0.2">
      <c r="A90" s="102">
        <v>94</v>
      </c>
      <c r="B90" s="107" t="s">
        <v>44</v>
      </c>
      <c r="C90" s="102" t="s">
        <v>45</v>
      </c>
      <c r="D90" s="118" t="s">
        <v>132</v>
      </c>
      <c r="E90" s="83" t="s">
        <v>23</v>
      </c>
      <c r="F90" s="83">
        <v>148022</v>
      </c>
      <c r="G90" s="83">
        <f t="shared" si="0"/>
        <v>87391.5</v>
      </c>
      <c r="H90" s="97">
        <v>71050</v>
      </c>
      <c r="I90" s="8"/>
      <c r="J90" s="8"/>
      <c r="K90" s="9"/>
      <c r="L90" s="9"/>
      <c r="M90" s="9"/>
      <c r="N90" s="9"/>
      <c r="O90" s="9"/>
    </row>
    <row r="91" spans="1:15" hidden="1" x14ac:dyDescent="0.2">
      <c r="A91" s="102">
        <v>95</v>
      </c>
      <c r="B91" s="107" t="s">
        <v>96</v>
      </c>
      <c r="C91" s="102" t="s">
        <v>43</v>
      </c>
      <c r="D91" s="118" t="s">
        <v>112</v>
      </c>
      <c r="E91" s="119" t="s">
        <v>24</v>
      </c>
      <c r="F91" s="83">
        <v>11970</v>
      </c>
      <c r="G91" s="83">
        <v>38085</v>
      </c>
      <c r="H91" s="97"/>
      <c r="I91" s="1"/>
      <c r="J91" s="1"/>
    </row>
    <row r="92" spans="1:15" hidden="1" x14ac:dyDescent="0.2">
      <c r="A92" s="102">
        <v>96</v>
      </c>
      <c r="B92" s="107" t="s">
        <v>181</v>
      </c>
      <c r="C92" s="102" t="s">
        <v>43</v>
      </c>
      <c r="D92" s="118" t="s">
        <v>132</v>
      </c>
      <c r="E92" s="119" t="s">
        <v>24</v>
      </c>
      <c r="F92" s="83">
        <v>7140</v>
      </c>
      <c r="G92" s="83">
        <v>30973</v>
      </c>
      <c r="H92" s="97"/>
      <c r="I92" s="1"/>
      <c r="J92" s="1"/>
    </row>
    <row r="93" spans="1:15" hidden="1" x14ac:dyDescent="0.2">
      <c r="A93" s="102">
        <v>97</v>
      </c>
      <c r="B93" s="107" t="s">
        <v>133</v>
      </c>
      <c r="C93" s="102" t="s">
        <v>43</v>
      </c>
      <c r="D93" s="118" t="s">
        <v>158</v>
      </c>
      <c r="E93" s="83" t="s">
        <v>24</v>
      </c>
      <c r="F93" s="83">
        <v>8940</v>
      </c>
      <c r="G93" s="83">
        <v>19902.400000000001</v>
      </c>
      <c r="H93" s="97"/>
      <c r="I93" s="1"/>
      <c r="J93" s="1"/>
    </row>
    <row r="94" spans="1:15" hidden="1" x14ac:dyDescent="0.2">
      <c r="A94" s="102">
        <v>98</v>
      </c>
      <c r="B94" s="107" t="s">
        <v>168</v>
      </c>
      <c r="C94" s="102" t="s">
        <v>43</v>
      </c>
      <c r="D94" s="118" t="s">
        <v>33</v>
      </c>
      <c r="E94" s="83" t="s">
        <v>21</v>
      </c>
      <c r="F94" s="83">
        <v>15561</v>
      </c>
      <c r="G94" s="83">
        <f>H94*1.23</f>
        <v>77026.289999999994</v>
      </c>
      <c r="H94" s="97">
        <v>62623</v>
      </c>
      <c r="I94" s="1"/>
      <c r="J94" s="1"/>
    </row>
    <row r="95" spans="1:15" hidden="1" x14ac:dyDescent="0.2">
      <c r="A95" s="102">
        <v>99</v>
      </c>
      <c r="B95" s="107" t="s">
        <v>123</v>
      </c>
      <c r="C95" s="102" t="s">
        <v>116</v>
      </c>
      <c r="D95" s="118" t="s">
        <v>167</v>
      </c>
      <c r="E95" s="83" t="s">
        <v>21</v>
      </c>
      <c r="F95" s="83">
        <v>244880</v>
      </c>
      <c r="G95" s="83">
        <f>H95*1.23</f>
        <v>310237.98</v>
      </c>
      <c r="H95" s="97">
        <v>252226</v>
      </c>
      <c r="I95" s="8"/>
      <c r="J95" s="1"/>
    </row>
    <row r="96" spans="1:15" ht="16.5" hidden="1" customHeight="1" x14ac:dyDescent="0.2">
      <c r="A96" s="102">
        <v>100</v>
      </c>
      <c r="B96" s="107" t="s">
        <v>133</v>
      </c>
      <c r="C96" s="102" t="s">
        <v>43</v>
      </c>
      <c r="D96" s="118" t="s">
        <v>134</v>
      </c>
      <c r="E96" s="83" t="s">
        <v>24</v>
      </c>
      <c r="F96" s="83">
        <v>8840</v>
      </c>
      <c r="G96" s="83">
        <v>23298.03</v>
      </c>
      <c r="H96" s="97"/>
      <c r="I96" s="1"/>
      <c r="J96" s="1"/>
    </row>
    <row r="97" spans="1:11" hidden="1" x14ac:dyDescent="0.2">
      <c r="A97" s="102">
        <v>101</v>
      </c>
      <c r="B97" s="107" t="s">
        <v>133</v>
      </c>
      <c r="C97" s="102" t="s">
        <v>43</v>
      </c>
      <c r="D97" s="118" t="s">
        <v>132</v>
      </c>
      <c r="E97" s="83" t="s">
        <v>24</v>
      </c>
      <c r="F97" s="83">
        <v>7940</v>
      </c>
      <c r="G97" s="83">
        <v>20649.79</v>
      </c>
      <c r="H97" s="97"/>
      <c r="I97" s="1"/>
      <c r="J97" s="1"/>
    </row>
    <row r="98" spans="1:11" hidden="1" x14ac:dyDescent="0.2">
      <c r="A98" s="102">
        <v>102</v>
      </c>
      <c r="B98" s="107" t="s">
        <v>70</v>
      </c>
      <c r="C98" s="102" t="s">
        <v>43</v>
      </c>
      <c r="D98" s="118" t="s">
        <v>37</v>
      </c>
      <c r="E98" s="83" t="s">
        <v>21</v>
      </c>
      <c r="F98" s="83">
        <v>66113</v>
      </c>
      <c r="G98" s="83">
        <f>H98*1.23</f>
        <v>141898.95000000001</v>
      </c>
      <c r="H98" s="97">
        <v>115365</v>
      </c>
      <c r="I98" s="1"/>
      <c r="J98" s="1"/>
    </row>
    <row r="99" spans="1:11" hidden="1" x14ac:dyDescent="0.2">
      <c r="A99" s="102">
        <v>103</v>
      </c>
      <c r="B99" s="107" t="s">
        <v>136</v>
      </c>
      <c r="C99" s="102" t="s">
        <v>46</v>
      </c>
      <c r="D99" s="118" t="s">
        <v>33</v>
      </c>
      <c r="E99" s="83" t="s">
        <v>24</v>
      </c>
      <c r="F99" s="83">
        <v>14860</v>
      </c>
      <c r="G99" s="83">
        <f>H99*1.23</f>
        <v>52193.82</v>
      </c>
      <c r="H99" s="97">
        <v>42434</v>
      </c>
      <c r="I99" s="1"/>
      <c r="J99" s="1"/>
    </row>
    <row r="100" spans="1:11" hidden="1" x14ac:dyDescent="0.2">
      <c r="A100" s="102">
        <v>104</v>
      </c>
      <c r="B100" s="107" t="s">
        <v>76</v>
      </c>
      <c r="C100" s="102" t="s">
        <v>43</v>
      </c>
      <c r="D100" s="118" t="s">
        <v>37</v>
      </c>
      <c r="E100" s="119" t="s">
        <v>21</v>
      </c>
      <c r="F100" s="83">
        <v>42765</v>
      </c>
      <c r="G100" s="83">
        <f>H100*1.23</f>
        <v>94668.18</v>
      </c>
      <c r="H100" s="97">
        <v>76966</v>
      </c>
      <c r="I100" s="1"/>
      <c r="J100" s="1"/>
    </row>
    <row r="101" spans="1:11" hidden="1" x14ac:dyDescent="0.2">
      <c r="A101" s="102">
        <v>105</v>
      </c>
      <c r="B101" s="107" t="s">
        <v>95</v>
      </c>
      <c r="C101" s="102" t="s">
        <v>43</v>
      </c>
      <c r="D101" s="118" t="s">
        <v>112</v>
      </c>
      <c r="E101" s="119" t="s">
        <v>23</v>
      </c>
      <c r="F101" s="83">
        <v>4108</v>
      </c>
      <c r="G101" s="83">
        <v>7293</v>
      </c>
      <c r="H101" s="97"/>
      <c r="I101" s="1"/>
      <c r="J101" s="1"/>
    </row>
    <row r="102" spans="1:11" hidden="1" x14ac:dyDescent="0.2">
      <c r="A102" s="102">
        <v>106</v>
      </c>
      <c r="B102" s="107" t="s">
        <v>95</v>
      </c>
      <c r="C102" s="102" t="s">
        <v>43</v>
      </c>
      <c r="D102" s="118" t="s">
        <v>112</v>
      </c>
      <c r="E102" s="119" t="s">
        <v>23</v>
      </c>
      <c r="F102" s="83">
        <v>15104</v>
      </c>
      <c r="G102" s="83">
        <v>15976.73</v>
      </c>
      <c r="H102" s="97"/>
      <c r="I102" s="1"/>
      <c r="J102" s="1"/>
    </row>
    <row r="103" spans="1:11" hidden="1" x14ac:dyDescent="0.2">
      <c r="A103" s="102">
        <v>107</v>
      </c>
      <c r="B103" s="107" t="s">
        <v>133</v>
      </c>
      <c r="C103" s="102" t="s">
        <v>43</v>
      </c>
      <c r="D103" s="118" t="s">
        <v>39</v>
      </c>
      <c r="E103" s="119" t="s">
        <v>24</v>
      </c>
      <c r="F103" s="85">
        <v>8160</v>
      </c>
      <c r="G103" s="83">
        <v>22337.31</v>
      </c>
      <c r="H103" s="97"/>
      <c r="I103" s="1"/>
      <c r="J103" s="1"/>
    </row>
    <row r="104" spans="1:11" hidden="1" x14ac:dyDescent="0.2">
      <c r="A104" s="102">
        <v>108</v>
      </c>
      <c r="B104" s="107" t="s">
        <v>123</v>
      </c>
      <c r="C104" s="102" t="s">
        <v>116</v>
      </c>
      <c r="D104" s="118" t="s">
        <v>167</v>
      </c>
      <c r="E104" s="119" t="s">
        <v>23</v>
      </c>
      <c r="F104" s="85">
        <v>102890</v>
      </c>
      <c r="G104" s="83">
        <f>H104*1.23</f>
        <v>132249.60000000001</v>
      </c>
      <c r="H104" s="97">
        <v>107520</v>
      </c>
      <c r="I104" s="1"/>
      <c r="J104" s="1"/>
    </row>
    <row r="105" spans="1:11" hidden="1" x14ac:dyDescent="0.2">
      <c r="A105" s="102">
        <v>109</v>
      </c>
      <c r="B105" s="107" t="s">
        <v>123</v>
      </c>
      <c r="C105" s="102" t="s">
        <v>116</v>
      </c>
      <c r="D105" s="118" t="s">
        <v>167</v>
      </c>
      <c r="E105" s="119" t="s">
        <v>23</v>
      </c>
      <c r="F105" s="83">
        <v>36910</v>
      </c>
      <c r="G105" s="83">
        <f>H105*1.23</f>
        <v>46760.909999999996</v>
      </c>
      <c r="H105" s="97">
        <v>38017</v>
      </c>
      <c r="I105" s="1"/>
      <c r="J105" s="1"/>
      <c r="K105" s="9"/>
    </row>
    <row r="106" spans="1:11" hidden="1" x14ac:dyDescent="0.2">
      <c r="A106" s="102">
        <v>110</v>
      </c>
      <c r="B106" s="107" t="s">
        <v>123</v>
      </c>
      <c r="C106" s="102" t="s">
        <v>116</v>
      </c>
      <c r="D106" s="118" t="s">
        <v>167</v>
      </c>
      <c r="E106" s="119" t="s">
        <v>23</v>
      </c>
      <c r="F106" s="83">
        <v>183586</v>
      </c>
      <c r="G106" s="83">
        <f>H106*1.23</f>
        <v>168321.81</v>
      </c>
      <c r="H106" s="97">
        <v>136847</v>
      </c>
      <c r="I106" s="1"/>
      <c r="J106" s="1"/>
    </row>
    <row r="107" spans="1:11" hidden="1" x14ac:dyDescent="0.2">
      <c r="A107" s="102">
        <v>111</v>
      </c>
      <c r="B107" s="107" t="s">
        <v>89</v>
      </c>
      <c r="C107" s="102" t="s">
        <v>46</v>
      </c>
      <c r="D107" s="119" t="s">
        <v>112</v>
      </c>
      <c r="E107" s="119" t="s">
        <v>23</v>
      </c>
      <c r="F107" s="83">
        <v>14510</v>
      </c>
      <c r="G107" s="83">
        <v>99510.35</v>
      </c>
      <c r="H107" s="97"/>
      <c r="I107" s="8"/>
      <c r="J107" s="1"/>
      <c r="K107" s="9"/>
    </row>
    <row r="108" spans="1:11" hidden="1" x14ac:dyDescent="0.2">
      <c r="A108" s="102">
        <v>112</v>
      </c>
      <c r="B108" s="107" t="s">
        <v>96</v>
      </c>
      <c r="C108" s="102" t="s">
        <v>43</v>
      </c>
      <c r="D108" s="119" t="s">
        <v>132</v>
      </c>
      <c r="E108" s="119" t="s">
        <v>24</v>
      </c>
      <c r="F108" s="83">
        <v>5860</v>
      </c>
      <c r="G108" s="83">
        <v>19028</v>
      </c>
      <c r="H108" s="97"/>
      <c r="I108" s="8"/>
      <c r="J108" s="1"/>
    </row>
    <row r="109" spans="1:11" hidden="1" x14ac:dyDescent="0.2">
      <c r="A109" s="102">
        <v>113</v>
      </c>
      <c r="B109" s="107" t="s">
        <v>72</v>
      </c>
      <c r="C109" s="102" t="s">
        <v>43</v>
      </c>
      <c r="D109" s="119" t="s">
        <v>142</v>
      </c>
      <c r="E109" s="83" t="s">
        <v>21</v>
      </c>
      <c r="F109" s="83">
        <v>12153</v>
      </c>
      <c r="G109" s="83">
        <f>H109*1.23</f>
        <v>28294.92</v>
      </c>
      <c r="H109" s="97">
        <v>23004</v>
      </c>
      <c r="I109" s="1"/>
      <c r="J109" s="1"/>
    </row>
    <row r="110" spans="1:11" hidden="1" x14ac:dyDescent="0.2">
      <c r="A110" s="102">
        <v>114</v>
      </c>
      <c r="B110" s="107" t="s">
        <v>121</v>
      </c>
      <c r="C110" s="102" t="s">
        <v>43</v>
      </c>
      <c r="D110" s="119" t="s">
        <v>134</v>
      </c>
      <c r="E110" s="119" t="s">
        <v>22</v>
      </c>
      <c r="F110" s="83">
        <v>23239</v>
      </c>
      <c r="G110" s="83">
        <f>H110*1.23</f>
        <v>16691.099999999999</v>
      </c>
      <c r="H110" s="97">
        <v>13570</v>
      </c>
      <c r="I110" s="1"/>
      <c r="J110" s="1"/>
      <c r="K110" s="9"/>
    </row>
    <row r="111" spans="1:11" hidden="1" x14ac:dyDescent="0.2">
      <c r="A111" s="102">
        <v>115</v>
      </c>
      <c r="B111" s="107" t="s">
        <v>136</v>
      </c>
      <c r="C111" s="102" t="s">
        <v>46</v>
      </c>
      <c r="D111" s="119" t="s">
        <v>134</v>
      </c>
      <c r="E111" s="119" t="s">
        <v>24</v>
      </c>
      <c r="F111" s="83">
        <v>29960</v>
      </c>
      <c r="G111" s="83">
        <f>H111*1.23</f>
        <v>91136.85</v>
      </c>
      <c r="H111" s="97">
        <v>74095</v>
      </c>
      <c r="I111" s="1"/>
      <c r="J111" s="1"/>
      <c r="K111" s="9"/>
    </row>
    <row r="112" spans="1:11" hidden="1" x14ac:dyDescent="0.2">
      <c r="A112" s="102">
        <v>116</v>
      </c>
      <c r="B112" s="107" t="s">
        <v>133</v>
      </c>
      <c r="C112" s="102" t="s">
        <v>43</v>
      </c>
      <c r="D112" s="119" t="s">
        <v>132</v>
      </c>
      <c r="E112" s="119" t="s">
        <v>24</v>
      </c>
      <c r="F112" s="83">
        <v>9120</v>
      </c>
      <c r="G112" s="83">
        <v>21600.12</v>
      </c>
      <c r="H112" s="97"/>
      <c r="I112" s="1"/>
      <c r="J112" s="1"/>
    </row>
    <row r="113" spans="1:11" hidden="1" x14ac:dyDescent="0.2">
      <c r="A113" s="102">
        <v>117</v>
      </c>
      <c r="B113" s="107" t="s">
        <v>92</v>
      </c>
      <c r="C113" s="102" t="s">
        <v>43</v>
      </c>
      <c r="D113" s="119" t="s">
        <v>112</v>
      </c>
      <c r="E113" s="83" t="s">
        <v>24</v>
      </c>
      <c r="F113" s="83">
        <v>13560</v>
      </c>
      <c r="G113" s="83">
        <v>33973</v>
      </c>
      <c r="H113" s="97"/>
      <c r="I113" s="1"/>
      <c r="J113" s="1"/>
      <c r="K113" s="9"/>
    </row>
    <row r="114" spans="1:11" hidden="1" x14ac:dyDescent="0.2">
      <c r="A114" s="102">
        <v>118</v>
      </c>
      <c r="B114" s="107" t="s">
        <v>94</v>
      </c>
      <c r="C114" s="102" t="s">
        <v>43</v>
      </c>
      <c r="D114" s="119" t="s">
        <v>112</v>
      </c>
      <c r="E114" s="83" t="s">
        <v>21</v>
      </c>
      <c r="F114" s="83">
        <v>13349</v>
      </c>
      <c r="G114" s="83">
        <v>28284</v>
      </c>
      <c r="H114" s="97"/>
      <c r="I114" s="1"/>
      <c r="K114" s="9"/>
    </row>
    <row r="115" spans="1:11" hidden="1" x14ac:dyDescent="0.2">
      <c r="A115" s="102">
        <v>119</v>
      </c>
      <c r="B115" s="107" t="s">
        <v>82</v>
      </c>
      <c r="C115" s="102" t="s">
        <v>48</v>
      </c>
      <c r="D115" s="119" t="s">
        <v>132</v>
      </c>
      <c r="E115" s="83" t="s">
        <v>21</v>
      </c>
      <c r="F115" s="83">
        <v>2502</v>
      </c>
      <c r="G115" s="83">
        <f t="shared" ref="G115:G121" si="1">H115*1.23</f>
        <v>24141.21</v>
      </c>
      <c r="H115" s="97">
        <v>19627</v>
      </c>
      <c r="I115" s="38"/>
    </row>
    <row r="116" spans="1:11" hidden="1" x14ac:dyDescent="0.2">
      <c r="A116" s="102">
        <v>120</v>
      </c>
      <c r="B116" s="107" t="s">
        <v>82</v>
      </c>
      <c r="C116" s="102" t="s">
        <v>48</v>
      </c>
      <c r="D116" s="119" t="s">
        <v>132</v>
      </c>
      <c r="E116" s="83" t="s">
        <v>21</v>
      </c>
      <c r="F116" s="83">
        <v>1473</v>
      </c>
      <c r="G116" s="83">
        <f t="shared" si="1"/>
        <v>12437.76</v>
      </c>
      <c r="H116" s="97">
        <v>10112</v>
      </c>
      <c r="I116" s="1"/>
      <c r="J116" s="1"/>
    </row>
    <row r="117" spans="1:11" ht="16.5" hidden="1" customHeight="1" x14ac:dyDescent="0.2">
      <c r="A117" s="102">
        <v>121</v>
      </c>
      <c r="B117" s="107" t="s">
        <v>82</v>
      </c>
      <c r="C117" s="102" t="s">
        <v>48</v>
      </c>
      <c r="D117" s="119" t="s">
        <v>132</v>
      </c>
      <c r="E117" s="83" t="s">
        <v>21</v>
      </c>
      <c r="F117" s="83">
        <v>2142</v>
      </c>
      <c r="G117" s="83">
        <f t="shared" si="1"/>
        <v>13301.22</v>
      </c>
      <c r="H117" s="97">
        <v>10814</v>
      </c>
      <c r="I117" s="1"/>
      <c r="J117" s="1"/>
      <c r="K117" s="9"/>
    </row>
    <row r="118" spans="1:11" hidden="1" x14ac:dyDescent="0.2">
      <c r="A118" s="102">
        <v>122</v>
      </c>
      <c r="B118" s="107" t="s">
        <v>82</v>
      </c>
      <c r="C118" s="102" t="s">
        <v>48</v>
      </c>
      <c r="D118" s="119" t="s">
        <v>132</v>
      </c>
      <c r="E118" s="83" t="s">
        <v>21</v>
      </c>
      <c r="F118" s="83">
        <v>514</v>
      </c>
      <c r="G118" s="83">
        <f t="shared" si="1"/>
        <v>2749.05</v>
      </c>
      <c r="H118" s="97">
        <v>2235</v>
      </c>
      <c r="I118" s="1"/>
      <c r="J118" s="1"/>
      <c r="K118" s="9"/>
    </row>
    <row r="119" spans="1:11" hidden="1" x14ac:dyDescent="0.2">
      <c r="A119" s="102">
        <v>123</v>
      </c>
      <c r="B119" s="107" t="s">
        <v>82</v>
      </c>
      <c r="C119" s="102" t="s">
        <v>48</v>
      </c>
      <c r="D119" s="119" t="s">
        <v>132</v>
      </c>
      <c r="E119" s="83" t="s">
        <v>21</v>
      </c>
      <c r="F119" s="83">
        <v>756</v>
      </c>
      <c r="G119" s="83">
        <f t="shared" si="1"/>
        <v>5335.74</v>
      </c>
      <c r="H119" s="97">
        <v>4338</v>
      </c>
      <c r="I119" s="1"/>
      <c r="J119" s="1"/>
      <c r="K119" s="9"/>
    </row>
    <row r="120" spans="1:11" ht="12.75" hidden="1" customHeight="1" x14ac:dyDescent="0.2">
      <c r="A120" s="102">
        <v>124</v>
      </c>
      <c r="B120" s="107" t="s">
        <v>82</v>
      </c>
      <c r="C120" s="102" t="s">
        <v>48</v>
      </c>
      <c r="D120" s="119" t="s">
        <v>132</v>
      </c>
      <c r="E120" s="83" t="s">
        <v>21</v>
      </c>
      <c r="F120" s="83">
        <v>503</v>
      </c>
      <c r="G120" s="83">
        <f t="shared" si="1"/>
        <v>4423.08</v>
      </c>
      <c r="H120" s="97">
        <v>3596</v>
      </c>
      <c r="I120" s="1"/>
      <c r="J120" s="1"/>
      <c r="K120" s="9"/>
    </row>
    <row r="121" spans="1:11" hidden="1" x14ac:dyDescent="0.2">
      <c r="A121" s="102">
        <v>125</v>
      </c>
      <c r="B121" s="107" t="s">
        <v>44</v>
      </c>
      <c r="C121" s="102" t="s">
        <v>45</v>
      </c>
      <c r="D121" s="119" t="s">
        <v>167</v>
      </c>
      <c r="E121" s="83" t="s">
        <v>23</v>
      </c>
      <c r="F121" s="83">
        <v>49871</v>
      </c>
      <c r="G121" s="83">
        <f t="shared" si="1"/>
        <v>24536.04</v>
      </c>
      <c r="H121" s="97">
        <v>19948</v>
      </c>
      <c r="I121" s="8"/>
      <c r="J121" s="1"/>
    </row>
    <row r="122" spans="1:11" ht="17.25" hidden="1" customHeight="1" x14ac:dyDescent="0.2">
      <c r="A122" s="102">
        <v>126</v>
      </c>
      <c r="B122" s="107" t="s">
        <v>80</v>
      </c>
      <c r="C122" s="102" t="s">
        <v>43</v>
      </c>
      <c r="D122" s="119" t="s">
        <v>112</v>
      </c>
      <c r="E122" s="83" t="s">
        <v>23</v>
      </c>
      <c r="F122" s="83">
        <v>24231</v>
      </c>
      <c r="G122" s="83">
        <v>35007.82</v>
      </c>
      <c r="H122" s="97"/>
      <c r="I122" s="1"/>
      <c r="J122" s="1"/>
    </row>
    <row r="123" spans="1:11" hidden="1" x14ac:dyDescent="0.2">
      <c r="A123" s="102">
        <v>127</v>
      </c>
      <c r="B123" s="107" t="s">
        <v>44</v>
      </c>
      <c r="C123" s="102" t="s">
        <v>45</v>
      </c>
      <c r="D123" s="119" t="s">
        <v>132</v>
      </c>
      <c r="E123" s="83" t="s">
        <v>23</v>
      </c>
      <c r="F123" s="83">
        <v>116200</v>
      </c>
      <c r="G123" s="83">
        <f>H123*1.23</f>
        <v>66460.59</v>
      </c>
      <c r="H123" s="97">
        <v>54033</v>
      </c>
      <c r="I123" s="1"/>
      <c r="J123" s="1"/>
    </row>
    <row r="124" spans="1:11" hidden="1" x14ac:dyDescent="0.2">
      <c r="A124" s="102">
        <v>128</v>
      </c>
      <c r="B124" s="107" t="s">
        <v>44</v>
      </c>
      <c r="C124" s="102" t="s">
        <v>45</v>
      </c>
      <c r="D124" s="119" t="s">
        <v>33</v>
      </c>
      <c r="E124" s="83" t="s">
        <v>23</v>
      </c>
      <c r="F124" s="83">
        <v>173746</v>
      </c>
      <c r="G124" s="83">
        <f>H124*1.23</f>
        <v>100441.8</v>
      </c>
      <c r="H124" s="97">
        <v>81660</v>
      </c>
      <c r="I124" s="1"/>
      <c r="J124" s="1"/>
    </row>
    <row r="125" spans="1:11" hidden="1" x14ac:dyDescent="0.2">
      <c r="A125" s="102">
        <v>129</v>
      </c>
      <c r="B125" s="107" t="s">
        <v>82</v>
      </c>
      <c r="C125" s="102" t="s">
        <v>48</v>
      </c>
      <c r="D125" s="119" t="s">
        <v>132</v>
      </c>
      <c r="E125" s="83" t="s">
        <v>23</v>
      </c>
      <c r="F125" s="83">
        <v>3095</v>
      </c>
      <c r="G125" s="83">
        <f>H125*1.23</f>
        <v>25458.54</v>
      </c>
      <c r="H125" s="97">
        <v>20698</v>
      </c>
      <c r="I125" s="1"/>
      <c r="J125" s="1"/>
    </row>
    <row r="126" spans="1:11" hidden="1" x14ac:dyDescent="0.2">
      <c r="A126" s="102">
        <v>130</v>
      </c>
      <c r="B126" s="107" t="s">
        <v>95</v>
      </c>
      <c r="C126" s="102" t="s">
        <v>43</v>
      </c>
      <c r="D126" s="118" t="s">
        <v>112</v>
      </c>
      <c r="E126" s="83" t="s">
        <v>23</v>
      </c>
      <c r="F126" s="83">
        <v>23822</v>
      </c>
      <c r="G126" s="83">
        <v>23087</v>
      </c>
      <c r="H126" s="97"/>
      <c r="I126" s="1"/>
      <c r="J126" s="1"/>
    </row>
    <row r="127" spans="1:11" ht="16.5" hidden="1" customHeight="1" x14ac:dyDescent="0.2">
      <c r="A127" s="102">
        <v>131</v>
      </c>
      <c r="B127" s="107" t="s">
        <v>77</v>
      </c>
      <c r="C127" s="102" t="s">
        <v>45</v>
      </c>
      <c r="D127" s="118" t="s">
        <v>112</v>
      </c>
      <c r="E127" s="119" t="s">
        <v>21</v>
      </c>
      <c r="F127" s="83">
        <v>7123</v>
      </c>
      <c r="G127" s="83">
        <v>27349</v>
      </c>
      <c r="H127" s="97"/>
      <c r="I127" s="21"/>
      <c r="J127" s="1"/>
    </row>
    <row r="128" spans="1:11" hidden="1" x14ac:dyDescent="0.2">
      <c r="A128" s="102">
        <v>132</v>
      </c>
      <c r="B128" s="107" t="s">
        <v>133</v>
      </c>
      <c r="C128" s="102" t="s">
        <v>43</v>
      </c>
      <c r="D128" s="118" t="s">
        <v>37</v>
      </c>
      <c r="E128" s="83" t="s">
        <v>24</v>
      </c>
      <c r="F128" s="83">
        <v>9460</v>
      </c>
      <c r="G128" s="83">
        <v>19775.599999999999</v>
      </c>
      <c r="H128" s="97"/>
      <c r="I128" s="1"/>
      <c r="J128" s="1"/>
    </row>
    <row r="129" spans="1:28" hidden="1" x14ac:dyDescent="0.2">
      <c r="A129" s="102">
        <v>133</v>
      </c>
      <c r="B129" s="107" t="s">
        <v>133</v>
      </c>
      <c r="C129" s="102" t="s">
        <v>43</v>
      </c>
      <c r="D129" s="118" t="s">
        <v>158</v>
      </c>
      <c r="E129" s="83" t="s">
        <v>24</v>
      </c>
      <c r="F129" s="83">
        <v>8640</v>
      </c>
      <c r="G129" s="83">
        <v>19416.62</v>
      </c>
      <c r="H129" s="97"/>
      <c r="I129" s="1"/>
      <c r="J129" s="1"/>
    </row>
    <row r="130" spans="1:28" hidden="1" x14ac:dyDescent="0.2">
      <c r="A130" s="102">
        <v>134</v>
      </c>
      <c r="B130" s="107" t="s">
        <v>133</v>
      </c>
      <c r="C130" s="102" t="s">
        <v>43</v>
      </c>
      <c r="D130" s="118" t="s">
        <v>160</v>
      </c>
      <c r="E130" s="83" t="s">
        <v>24</v>
      </c>
      <c r="F130" s="83">
        <v>8920</v>
      </c>
      <c r="G130" s="83">
        <v>19879.28</v>
      </c>
      <c r="H130" s="97"/>
      <c r="I130" s="1"/>
      <c r="J130" s="1"/>
    </row>
    <row r="131" spans="1:28" hidden="1" x14ac:dyDescent="0.2">
      <c r="A131" s="102">
        <v>135</v>
      </c>
      <c r="B131" s="107" t="s">
        <v>133</v>
      </c>
      <c r="C131" s="102" t="s">
        <v>43</v>
      </c>
      <c r="D131" s="118" t="s">
        <v>132</v>
      </c>
      <c r="E131" s="119" t="s">
        <v>24</v>
      </c>
      <c r="F131" s="83">
        <v>9180</v>
      </c>
      <c r="G131" s="83">
        <v>20656.810000000001</v>
      </c>
      <c r="H131" s="97"/>
      <c r="I131" s="1"/>
      <c r="J131" s="1"/>
    </row>
    <row r="132" spans="1:28" hidden="1" x14ac:dyDescent="0.2">
      <c r="A132" s="102">
        <v>136</v>
      </c>
      <c r="B132" s="107" t="s">
        <v>133</v>
      </c>
      <c r="C132" s="102" t="s">
        <v>43</v>
      </c>
      <c r="D132" s="118" t="s">
        <v>37</v>
      </c>
      <c r="E132" s="83" t="s">
        <v>24</v>
      </c>
      <c r="F132" s="83">
        <v>8880</v>
      </c>
      <c r="G132" s="83">
        <v>21185.41</v>
      </c>
      <c r="H132" s="97"/>
      <c r="I132" s="1"/>
      <c r="J132" s="1"/>
    </row>
    <row r="133" spans="1:28" hidden="1" x14ac:dyDescent="0.2">
      <c r="A133" s="102">
        <v>137</v>
      </c>
      <c r="B133" s="107" t="s">
        <v>98</v>
      </c>
      <c r="C133" s="102" t="s">
        <v>45</v>
      </c>
      <c r="D133" s="118" t="s">
        <v>39</v>
      </c>
      <c r="E133" s="119" t="s">
        <v>22</v>
      </c>
      <c r="F133" s="83">
        <v>25032</v>
      </c>
      <c r="G133" s="83">
        <f>H133*1.23</f>
        <v>12066.3</v>
      </c>
      <c r="H133" s="97">
        <v>9810</v>
      </c>
      <c r="I133" s="1"/>
      <c r="J133" s="1"/>
    </row>
    <row r="134" spans="1:28" hidden="1" x14ac:dyDescent="0.2">
      <c r="A134" s="102">
        <v>138</v>
      </c>
      <c r="B134" s="107" t="s">
        <v>94</v>
      </c>
      <c r="C134" s="102" t="s">
        <v>43</v>
      </c>
      <c r="D134" s="118" t="s">
        <v>112</v>
      </c>
      <c r="E134" s="119" t="s">
        <v>21</v>
      </c>
      <c r="F134" s="83">
        <v>13094</v>
      </c>
      <c r="G134" s="83">
        <v>27673</v>
      </c>
      <c r="H134" s="97"/>
      <c r="I134" s="1"/>
      <c r="J134" s="1"/>
      <c r="L134" s="12"/>
      <c r="X134" s="1"/>
      <c r="Y134" s="1"/>
      <c r="AB134" s="1"/>
    </row>
    <row r="135" spans="1:28" hidden="1" x14ac:dyDescent="0.2">
      <c r="A135" s="102">
        <v>139</v>
      </c>
      <c r="B135" s="107" t="s">
        <v>103</v>
      </c>
      <c r="C135" s="102" t="s">
        <v>43</v>
      </c>
      <c r="D135" s="118" t="s">
        <v>112</v>
      </c>
      <c r="E135" s="119" t="s">
        <v>24</v>
      </c>
      <c r="F135" s="83">
        <v>16700</v>
      </c>
      <c r="G135" s="83">
        <v>36000</v>
      </c>
      <c r="H135" s="97"/>
      <c r="I135" s="1"/>
      <c r="J135" s="1"/>
    </row>
    <row r="136" spans="1:28" hidden="1" x14ac:dyDescent="0.2">
      <c r="A136" s="102">
        <v>140</v>
      </c>
      <c r="B136" s="107" t="s">
        <v>133</v>
      </c>
      <c r="C136" s="102" t="s">
        <v>43</v>
      </c>
      <c r="D136" s="118" t="s">
        <v>33</v>
      </c>
      <c r="E136" s="119" t="s">
        <v>24</v>
      </c>
      <c r="F136" s="83">
        <v>8920</v>
      </c>
      <c r="G136" s="83">
        <v>22434.65</v>
      </c>
      <c r="H136" s="97"/>
      <c r="I136" s="1"/>
      <c r="J136" s="1"/>
    </row>
    <row r="137" spans="1:28" hidden="1" x14ac:dyDescent="0.2">
      <c r="A137" s="102">
        <v>141</v>
      </c>
      <c r="B137" s="107" t="s">
        <v>133</v>
      </c>
      <c r="C137" s="102" t="s">
        <v>43</v>
      </c>
      <c r="D137" s="118" t="s">
        <v>134</v>
      </c>
      <c r="E137" s="83" t="s">
        <v>24</v>
      </c>
      <c r="F137" s="83">
        <v>7940</v>
      </c>
      <c r="G137" s="83">
        <v>19520.02</v>
      </c>
      <c r="H137" s="97"/>
      <c r="I137" s="8"/>
      <c r="J137" s="1"/>
    </row>
    <row r="138" spans="1:28" hidden="1" x14ac:dyDescent="0.2">
      <c r="A138" s="102">
        <v>142</v>
      </c>
      <c r="B138" s="107" t="s">
        <v>133</v>
      </c>
      <c r="C138" s="102" t="s">
        <v>43</v>
      </c>
      <c r="D138" s="118" t="s">
        <v>147</v>
      </c>
      <c r="E138" s="119" t="s">
        <v>24</v>
      </c>
      <c r="F138" s="83">
        <v>8560</v>
      </c>
      <c r="G138" s="83">
        <v>20736.5</v>
      </c>
      <c r="H138" s="97"/>
      <c r="I138" s="1"/>
      <c r="J138" s="1"/>
    </row>
    <row r="139" spans="1:28" hidden="1" x14ac:dyDescent="0.2">
      <c r="A139" s="102">
        <v>143</v>
      </c>
      <c r="B139" s="107" t="s">
        <v>133</v>
      </c>
      <c r="C139" s="102" t="s">
        <v>43</v>
      </c>
      <c r="D139" s="118" t="s">
        <v>33</v>
      </c>
      <c r="E139" s="83" t="s">
        <v>24</v>
      </c>
      <c r="F139" s="83">
        <v>9100</v>
      </c>
      <c r="G139" s="83">
        <v>19823.47</v>
      </c>
      <c r="H139" s="97"/>
      <c r="I139" s="1"/>
      <c r="J139" s="1"/>
    </row>
    <row r="140" spans="1:28" ht="13.5" hidden="1" customHeight="1" x14ac:dyDescent="0.2">
      <c r="A140" s="102">
        <v>144</v>
      </c>
      <c r="B140" s="107" t="s">
        <v>133</v>
      </c>
      <c r="C140" s="102" t="s">
        <v>43</v>
      </c>
      <c r="D140" s="118" t="s">
        <v>37</v>
      </c>
      <c r="E140" s="83" t="s">
        <v>24</v>
      </c>
      <c r="F140" s="83">
        <v>9400</v>
      </c>
      <c r="G140" s="83">
        <v>20363.88</v>
      </c>
      <c r="H140" s="97"/>
      <c r="I140" s="1"/>
      <c r="J140" s="1"/>
    </row>
    <row r="141" spans="1:28" hidden="1" x14ac:dyDescent="0.2">
      <c r="A141" s="102">
        <v>145</v>
      </c>
      <c r="B141" s="107" t="s">
        <v>133</v>
      </c>
      <c r="C141" s="102" t="s">
        <v>43</v>
      </c>
      <c r="D141" s="118" t="s">
        <v>158</v>
      </c>
      <c r="E141" s="83" t="s">
        <v>24</v>
      </c>
      <c r="F141" s="83">
        <v>8540</v>
      </c>
      <c r="G141" s="83">
        <v>19844.189999999999</v>
      </c>
      <c r="H141" s="97"/>
      <c r="I141" s="1"/>
      <c r="J141" s="1"/>
    </row>
    <row r="142" spans="1:28" hidden="1" x14ac:dyDescent="0.2">
      <c r="A142" s="102">
        <v>146</v>
      </c>
      <c r="B142" s="107" t="s">
        <v>63</v>
      </c>
      <c r="C142" s="102" t="s">
        <v>48</v>
      </c>
      <c r="D142" s="118" t="s">
        <v>112</v>
      </c>
      <c r="E142" s="119" t="s">
        <v>31</v>
      </c>
      <c r="F142" s="83">
        <v>23920</v>
      </c>
      <c r="G142" s="83">
        <v>19061.47</v>
      </c>
      <c r="H142" s="97"/>
      <c r="I142" s="8"/>
      <c r="J142" s="1"/>
    </row>
    <row r="143" spans="1:28" hidden="1" x14ac:dyDescent="0.2">
      <c r="A143" s="102">
        <v>147</v>
      </c>
      <c r="B143" s="107" t="s">
        <v>133</v>
      </c>
      <c r="C143" s="102" t="s">
        <v>43</v>
      </c>
      <c r="D143" s="118" t="s">
        <v>158</v>
      </c>
      <c r="E143" s="83" t="s">
        <v>24</v>
      </c>
      <c r="F143" s="83">
        <v>9840</v>
      </c>
      <c r="G143" s="83">
        <v>20859.990000000002</v>
      </c>
      <c r="H143" s="97"/>
      <c r="I143" s="1"/>
      <c r="J143" s="1"/>
    </row>
    <row r="144" spans="1:28" hidden="1" x14ac:dyDescent="0.2">
      <c r="A144" s="102">
        <v>148</v>
      </c>
      <c r="B144" s="107" t="s">
        <v>133</v>
      </c>
      <c r="C144" s="102" t="s">
        <v>43</v>
      </c>
      <c r="D144" s="118" t="s">
        <v>158</v>
      </c>
      <c r="E144" s="83" t="s">
        <v>24</v>
      </c>
      <c r="F144" s="83">
        <v>10240</v>
      </c>
      <c r="G144" s="83">
        <v>22307.97</v>
      </c>
      <c r="H144" s="97"/>
      <c r="I144" s="8"/>
      <c r="J144" s="8"/>
    </row>
    <row r="145" spans="1:11" hidden="1" x14ac:dyDescent="0.2">
      <c r="A145" s="102">
        <v>149</v>
      </c>
      <c r="B145" s="107" t="s">
        <v>133</v>
      </c>
      <c r="C145" s="102" t="s">
        <v>43</v>
      </c>
      <c r="D145" s="118" t="s">
        <v>158</v>
      </c>
      <c r="E145" s="83" t="s">
        <v>24</v>
      </c>
      <c r="F145" s="83">
        <v>7740</v>
      </c>
      <c r="G145" s="83">
        <v>15665.53</v>
      </c>
      <c r="H145" s="97"/>
      <c r="I145" s="8"/>
      <c r="J145" s="1"/>
    </row>
    <row r="146" spans="1:11" hidden="1" x14ac:dyDescent="0.2">
      <c r="A146" s="102">
        <v>150</v>
      </c>
      <c r="B146" s="107" t="s">
        <v>133</v>
      </c>
      <c r="C146" s="102" t="s">
        <v>43</v>
      </c>
      <c r="D146" s="118" t="s">
        <v>158</v>
      </c>
      <c r="E146" s="83" t="s">
        <v>24</v>
      </c>
      <c r="F146" s="83">
        <v>8660</v>
      </c>
      <c r="G146" s="83">
        <v>19454.060000000001</v>
      </c>
      <c r="H146" s="97"/>
      <c r="I146" s="8"/>
      <c r="J146" s="1"/>
      <c r="K146" s="1"/>
    </row>
    <row r="147" spans="1:11" hidden="1" x14ac:dyDescent="0.2">
      <c r="A147" s="102">
        <v>151</v>
      </c>
      <c r="B147" s="107" t="s">
        <v>133</v>
      </c>
      <c r="C147" s="102" t="s">
        <v>43</v>
      </c>
      <c r="D147" s="118" t="s">
        <v>132</v>
      </c>
      <c r="E147" s="83" t="s">
        <v>24</v>
      </c>
      <c r="F147" s="83">
        <v>9060</v>
      </c>
      <c r="G147" s="83">
        <v>21622.27</v>
      </c>
      <c r="H147" s="97"/>
      <c r="I147" s="11"/>
      <c r="J147" s="1"/>
    </row>
    <row r="148" spans="1:11" hidden="1" x14ac:dyDescent="0.2">
      <c r="A148" s="102">
        <v>152</v>
      </c>
      <c r="B148" s="107" t="s">
        <v>136</v>
      </c>
      <c r="C148" s="102" t="s">
        <v>46</v>
      </c>
      <c r="D148" s="118" t="s">
        <v>134</v>
      </c>
      <c r="E148" s="83" t="s">
        <v>24</v>
      </c>
      <c r="F148" s="83">
        <v>7840</v>
      </c>
      <c r="G148" s="83">
        <f>H148*1.23</f>
        <v>27507.72</v>
      </c>
      <c r="H148" s="97">
        <v>22364</v>
      </c>
      <c r="I148" s="20"/>
      <c r="J148" s="1"/>
    </row>
    <row r="149" spans="1:11" hidden="1" x14ac:dyDescent="0.2">
      <c r="A149" s="102">
        <v>153</v>
      </c>
      <c r="B149" s="107" t="s">
        <v>118</v>
      </c>
      <c r="C149" s="102" t="s">
        <v>43</v>
      </c>
      <c r="D149" s="118" t="s">
        <v>33</v>
      </c>
      <c r="E149" s="119" t="s">
        <v>21</v>
      </c>
      <c r="F149" s="83">
        <v>5234</v>
      </c>
      <c r="G149" s="83">
        <f>H149*1.23</f>
        <v>49753.5</v>
      </c>
      <c r="H149" s="97">
        <v>40450</v>
      </c>
      <c r="I149" s="1"/>
      <c r="J149" s="1"/>
    </row>
    <row r="150" spans="1:11" hidden="1" x14ac:dyDescent="0.2">
      <c r="A150" s="102">
        <v>154</v>
      </c>
      <c r="B150" s="107" t="s">
        <v>77</v>
      </c>
      <c r="C150" s="102" t="s">
        <v>45</v>
      </c>
      <c r="D150" s="118" t="s">
        <v>112</v>
      </c>
      <c r="E150" s="119" t="s">
        <v>21</v>
      </c>
      <c r="F150" s="83">
        <v>6462</v>
      </c>
      <c r="G150" s="83">
        <v>17946</v>
      </c>
      <c r="H150" s="97"/>
      <c r="I150" s="20"/>
      <c r="J150" s="1"/>
    </row>
    <row r="151" spans="1:11" hidden="1" x14ac:dyDescent="0.2">
      <c r="A151" s="102">
        <v>155</v>
      </c>
      <c r="B151" s="107" t="s">
        <v>82</v>
      </c>
      <c r="C151" s="102" t="s">
        <v>48</v>
      </c>
      <c r="D151" s="118" t="s">
        <v>132</v>
      </c>
      <c r="E151" s="83" t="s">
        <v>21</v>
      </c>
      <c r="F151" s="83">
        <v>1801</v>
      </c>
      <c r="G151" s="83">
        <f>H151*1.23</f>
        <v>10798.17</v>
      </c>
      <c r="H151" s="97">
        <v>8779</v>
      </c>
      <c r="I151" s="1"/>
      <c r="J151" s="1"/>
    </row>
    <row r="152" spans="1:11" hidden="1" x14ac:dyDescent="0.2">
      <c r="A152" s="102">
        <v>156</v>
      </c>
      <c r="B152" s="107" t="s">
        <v>204</v>
      </c>
      <c r="C152" s="102" t="s">
        <v>43</v>
      </c>
      <c r="D152" s="118" t="s">
        <v>37</v>
      </c>
      <c r="E152" s="83" t="s">
        <v>21</v>
      </c>
      <c r="F152" s="83">
        <v>15532</v>
      </c>
      <c r="G152" s="83">
        <f>H152*1.23</f>
        <v>37882.769999999997</v>
      </c>
      <c r="H152" s="97">
        <v>30799</v>
      </c>
      <c r="I152" s="1"/>
      <c r="J152" s="1"/>
    </row>
    <row r="153" spans="1:11" hidden="1" x14ac:dyDescent="0.2">
      <c r="A153" s="102">
        <v>157</v>
      </c>
      <c r="B153" s="107" t="s">
        <v>133</v>
      </c>
      <c r="C153" s="102" t="s">
        <v>43</v>
      </c>
      <c r="D153" s="118" t="s">
        <v>37</v>
      </c>
      <c r="E153" s="83" t="s">
        <v>24</v>
      </c>
      <c r="F153" s="83">
        <v>9240</v>
      </c>
      <c r="G153" s="83">
        <v>20591.64</v>
      </c>
      <c r="H153" s="97"/>
      <c r="I153" s="8"/>
      <c r="J153" s="8"/>
    </row>
    <row r="154" spans="1:11" hidden="1" x14ac:dyDescent="0.2">
      <c r="A154" s="102">
        <v>158</v>
      </c>
      <c r="B154" s="107" t="s">
        <v>133</v>
      </c>
      <c r="C154" s="102" t="s">
        <v>43</v>
      </c>
      <c r="D154" s="118" t="s">
        <v>37</v>
      </c>
      <c r="E154" s="83" t="s">
        <v>24</v>
      </c>
      <c r="F154" s="83">
        <v>9520</v>
      </c>
      <c r="G154" s="83">
        <v>20342.73</v>
      </c>
      <c r="H154" s="97"/>
      <c r="I154" s="1"/>
      <c r="J154" s="1"/>
    </row>
    <row r="155" spans="1:11" hidden="1" x14ac:dyDescent="0.2">
      <c r="A155" s="102">
        <v>159</v>
      </c>
      <c r="B155" s="107" t="s">
        <v>133</v>
      </c>
      <c r="C155" s="102" t="s">
        <v>43</v>
      </c>
      <c r="D155" s="118" t="s">
        <v>158</v>
      </c>
      <c r="E155" s="83" t="s">
        <v>24</v>
      </c>
      <c r="F155" s="83">
        <v>9860</v>
      </c>
      <c r="G155" s="83">
        <v>20012.89</v>
      </c>
      <c r="H155" s="97"/>
      <c r="I155" s="11"/>
      <c r="J155" s="1"/>
    </row>
    <row r="156" spans="1:11" hidden="1" x14ac:dyDescent="0.2">
      <c r="A156" s="102">
        <v>160</v>
      </c>
      <c r="B156" s="107" t="s">
        <v>133</v>
      </c>
      <c r="C156" s="102" t="s">
        <v>43</v>
      </c>
      <c r="D156" s="118" t="s">
        <v>147</v>
      </c>
      <c r="E156" s="83" t="s">
        <v>24</v>
      </c>
      <c r="F156" s="83">
        <v>8860</v>
      </c>
      <c r="G156" s="83">
        <v>19675.189999999999</v>
      </c>
      <c r="H156" s="97"/>
      <c r="I156" s="11"/>
      <c r="J156" s="8"/>
    </row>
    <row r="157" spans="1:11" hidden="1" x14ac:dyDescent="0.2">
      <c r="A157" s="102">
        <v>161</v>
      </c>
      <c r="B157" s="107" t="s">
        <v>133</v>
      </c>
      <c r="C157" s="102" t="s">
        <v>43</v>
      </c>
      <c r="D157" s="118" t="s">
        <v>132</v>
      </c>
      <c r="E157" s="83" t="s">
        <v>24</v>
      </c>
      <c r="F157" s="83">
        <v>9300</v>
      </c>
      <c r="G157" s="83">
        <v>22524.07</v>
      </c>
      <c r="H157" s="97"/>
      <c r="I157" s="14"/>
      <c r="J157" s="14"/>
    </row>
    <row r="158" spans="1:11" hidden="1" x14ac:dyDescent="0.2">
      <c r="A158" s="102">
        <v>162</v>
      </c>
      <c r="B158" s="107" t="s">
        <v>133</v>
      </c>
      <c r="C158" s="102" t="s">
        <v>43</v>
      </c>
      <c r="D158" s="118" t="s">
        <v>147</v>
      </c>
      <c r="E158" s="83" t="s">
        <v>24</v>
      </c>
      <c r="F158" s="83">
        <v>9720</v>
      </c>
      <c r="G158" s="83">
        <v>22730.23</v>
      </c>
      <c r="H158" s="97"/>
      <c r="I158" s="1"/>
      <c r="J158" s="14"/>
    </row>
    <row r="159" spans="1:11" hidden="1" x14ac:dyDescent="0.2">
      <c r="A159" s="102">
        <v>163</v>
      </c>
      <c r="B159" s="107" t="s">
        <v>94</v>
      </c>
      <c r="C159" s="102" t="s">
        <v>43</v>
      </c>
      <c r="D159" s="118" t="s">
        <v>112</v>
      </c>
      <c r="E159" s="83" t="s">
        <v>21</v>
      </c>
      <c r="F159" s="83">
        <v>12117</v>
      </c>
      <c r="G159" s="83">
        <v>25883</v>
      </c>
      <c r="H159" s="97"/>
      <c r="I159" s="15"/>
      <c r="J159" s="1"/>
    </row>
    <row r="160" spans="1:11" hidden="1" x14ac:dyDescent="0.2">
      <c r="A160" s="102">
        <v>164</v>
      </c>
      <c r="B160" s="107" t="s">
        <v>202</v>
      </c>
      <c r="C160" s="102" t="s">
        <v>45</v>
      </c>
      <c r="D160" s="118" t="s">
        <v>134</v>
      </c>
      <c r="E160" s="83" t="s">
        <v>23</v>
      </c>
      <c r="F160" s="83">
        <v>7980</v>
      </c>
      <c r="G160" s="83">
        <v>47978</v>
      </c>
      <c r="H160" s="97"/>
      <c r="I160" s="15"/>
      <c r="J160" s="13"/>
    </row>
    <row r="161" spans="1:13" hidden="1" x14ac:dyDescent="0.2">
      <c r="A161" s="102">
        <v>165</v>
      </c>
      <c r="B161" s="107" t="s">
        <v>201</v>
      </c>
      <c r="C161" s="102" t="s">
        <v>43</v>
      </c>
      <c r="D161" s="118" t="s">
        <v>112</v>
      </c>
      <c r="E161" s="83" t="s">
        <v>23</v>
      </c>
      <c r="F161" s="83">
        <v>7850</v>
      </c>
      <c r="G161" s="83">
        <v>42706.85</v>
      </c>
      <c r="H161" s="97"/>
      <c r="I161" s="16"/>
      <c r="J161" s="13"/>
    </row>
    <row r="162" spans="1:13" hidden="1" x14ac:dyDescent="0.2">
      <c r="A162" s="102">
        <v>166</v>
      </c>
      <c r="B162" s="107" t="s">
        <v>44</v>
      </c>
      <c r="C162" s="102" t="s">
        <v>45</v>
      </c>
      <c r="D162" s="118" t="s">
        <v>33</v>
      </c>
      <c r="E162" s="83" t="s">
        <v>23</v>
      </c>
      <c r="F162" s="83">
        <v>326570</v>
      </c>
      <c r="G162" s="83">
        <f>H162*1.23</f>
        <v>195617.97</v>
      </c>
      <c r="H162" s="97">
        <v>159039</v>
      </c>
      <c r="I162" s="22"/>
      <c r="J162" s="16"/>
    </row>
    <row r="163" spans="1:13" hidden="1" x14ac:dyDescent="0.2">
      <c r="A163" s="102">
        <v>167</v>
      </c>
      <c r="B163" s="107" t="s">
        <v>44</v>
      </c>
      <c r="C163" s="102" t="s">
        <v>45</v>
      </c>
      <c r="D163" s="118" t="s">
        <v>33</v>
      </c>
      <c r="E163" s="83" t="s">
        <v>23</v>
      </c>
      <c r="F163" s="83">
        <v>450514</v>
      </c>
      <c r="G163" s="83">
        <f>H163*1.23</f>
        <v>268199.03999999998</v>
      </c>
      <c r="H163" s="97">
        <v>218048</v>
      </c>
      <c r="I163" s="1"/>
      <c r="J163" s="8"/>
      <c r="K163" s="9"/>
    </row>
    <row r="164" spans="1:13" hidden="1" x14ac:dyDescent="0.2">
      <c r="A164" s="102">
        <v>168</v>
      </c>
      <c r="B164" s="107" t="s">
        <v>44</v>
      </c>
      <c r="C164" s="102" t="s">
        <v>45</v>
      </c>
      <c r="D164" s="118" t="s">
        <v>132</v>
      </c>
      <c r="E164" s="83" t="s">
        <v>23</v>
      </c>
      <c r="F164" s="83">
        <v>471243</v>
      </c>
      <c r="G164" s="83">
        <f>H164*1.23</f>
        <v>279960.3</v>
      </c>
      <c r="H164" s="97">
        <v>227610</v>
      </c>
      <c r="I164" s="1"/>
      <c r="J164" s="1"/>
    </row>
    <row r="165" spans="1:13" hidden="1" x14ac:dyDescent="0.2">
      <c r="A165" s="102">
        <v>169</v>
      </c>
      <c r="B165" s="107" t="s">
        <v>199</v>
      </c>
      <c r="C165" s="102" t="s">
        <v>43</v>
      </c>
      <c r="D165" s="118" t="s">
        <v>132</v>
      </c>
      <c r="E165" s="83" t="s">
        <v>21</v>
      </c>
      <c r="F165" s="83">
        <v>20020</v>
      </c>
      <c r="G165" s="83">
        <v>45448</v>
      </c>
      <c r="H165" s="97"/>
      <c r="I165" s="1"/>
      <c r="J165" s="1"/>
    </row>
    <row r="166" spans="1:13" hidden="1" x14ac:dyDescent="0.2">
      <c r="A166" s="102">
        <v>170</v>
      </c>
      <c r="B166" s="107" t="s">
        <v>77</v>
      </c>
      <c r="C166" s="102" t="s">
        <v>45</v>
      </c>
      <c r="D166" s="118" t="s">
        <v>37</v>
      </c>
      <c r="E166" s="83" t="s">
        <v>21</v>
      </c>
      <c r="F166" s="83">
        <v>7075</v>
      </c>
      <c r="G166" s="83">
        <f>H166*1.23</f>
        <v>24641.82</v>
      </c>
      <c r="H166" s="97">
        <v>20034</v>
      </c>
      <c r="I166" s="1"/>
      <c r="J166" s="1"/>
      <c r="K166" s="9"/>
    </row>
    <row r="167" spans="1:13" hidden="1" x14ac:dyDescent="0.2">
      <c r="A167" s="102">
        <v>171</v>
      </c>
      <c r="B167" s="107" t="s">
        <v>71</v>
      </c>
      <c r="C167" s="102" t="s">
        <v>48</v>
      </c>
      <c r="D167" s="118" t="s">
        <v>134</v>
      </c>
      <c r="E167" s="83" t="s">
        <v>14</v>
      </c>
      <c r="F167" s="83">
        <v>2248</v>
      </c>
      <c r="G167" s="83">
        <f>H167*1.23</f>
        <v>16906.349999999999</v>
      </c>
      <c r="H167" s="97">
        <v>13745</v>
      </c>
      <c r="I167" s="11"/>
      <c r="J167" s="1"/>
      <c r="K167" s="9"/>
    </row>
    <row r="168" spans="1:13" hidden="1" x14ac:dyDescent="0.2">
      <c r="A168" s="102">
        <v>172</v>
      </c>
      <c r="B168" s="107" t="s">
        <v>78</v>
      </c>
      <c r="C168" s="102" t="s">
        <v>48</v>
      </c>
      <c r="D168" s="118" t="s">
        <v>37</v>
      </c>
      <c r="E168" s="83" t="s">
        <v>14</v>
      </c>
      <c r="F168" s="83">
        <v>7650</v>
      </c>
      <c r="G168" s="83">
        <f>H168*1.23</f>
        <v>28849.649999999998</v>
      </c>
      <c r="H168" s="97">
        <v>23455</v>
      </c>
      <c r="I168" s="1"/>
      <c r="J168" s="8"/>
      <c r="L168" s="9"/>
    </row>
    <row r="169" spans="1:13" hidden="1" x14ac:dyDescent="0.2">
      <c r="A169" s="102">
        <v>173</v>
      </c>
      <c r="B169" s="109" t="s">
        <v>133</v>
      </c>
      <c r="C169" s="102" t="s">
        <v>43</v>
      </c>
      <c r="D169" s="118" t="s">
        <v>158</v>
      </c>
      <c r="E169" s="119" t="s">
        <v>24</v>
      </c>
      <c r="F169" s="83">
        <v>8860</v>
      </c>
      <c r="G169" s="83">
        <v>20681.900000000001</v>
      </c>
      <c r="H169" s="97"/>
      <c r="I169" s="11"/>
      <c r="J169" s="1"/>
      <c r="L169" s="9"/>
      <c r="M169" s="9"/>
    </row>
    <row r="170" spans="1:13" hidden="1" x14ac:dyDescent="0.2">
      <c r="A170" s="102">
        <v>174</v>
      </c>
      <c r="B170" s="107" t="s">
        <v>133</v>
      </c>
      <c r="C170" s="102" t="s">
        <v>43</v>
      </c>
      <c r="D170" s="118" t="s">
        <v>37</v>
      </c>
      <c r="E170" s="83" t="s">
        <v>24</v>
      </c>
      <c r="F170" s="83">
        <v>9200</v>
      </c>
      <c r="G170" s="83">
        <v>21418.5</v>
      </c>
      <c r="H170" s="97"/>
      <c r="I170" s="11"/>
      <c r="J170" s="8"/>
      <c r="K170" s="9"/>
      <c r="L170" s="9"/>
      <c r="M170" s="9"/>
    </row>
    <row r="171" spans="1:13" hidden="1" x14ac:dyDescent="0.2">
      <c r="A171" s="102">
        <v>175</v>
      </c>
      <c r="B171" s="107" t="s">
        <v>204</v>
      </c>
      <c r="C171" s="102" t="s">
        <v>43</v>
      </c>
      <c r="D171" s="118" t="s">
        <v>33</v>
      </c>
      <c r="E171" s="83" t="s">
        <v>21</v>
      </c>
      <c r="F171" s="83">
        <v>15352</v>
      </c>
      <c r="G171" s="83">
        <f>H171*1.23</f>
        <v>32326.86</v>
      </c>
      <c r="H171" s="97">
        <v>26282</v>
      </c>
      <c r="I171" s="8"/>
      <c r="J171" s="8"/>
    </row>
    <row r="172" spans="1:13" hidden="1" x14ac:dyDescent="0.2">
      <c r="A172" s="102">
        <v>176</v>
      </c>
      <c r="B172" s="107" t="s">
        <v>133</v>
      </c>
      <c r="C172" s="102" t="s">
        <v>43</v>
      </c>
      <c r="D172" s="118" t="s">
        <v>158</v>
      </c>
      <c r="E172" s="83" t="s">
        <v>24</v>
      </c>
      <c r="F172" s="83">
        <v>8740</v>
      </c>
      <c r="G172" s="83">
        <v>20526.8</v>
      </c>
      <c r="H172" s="97"/>
      <c r="I172" s="1"/>
      <c r="J172" s="1"/>
    </row>
    <row r="173" spans="1:13" hidden="1" x14ac:dyDescent="0.2">
      <c r="A173" s="102">
        <v>177</v>
      </c>
      <c r="B173" s="107" t="s">
        <v>71</v>
      </c>
      <c r="C173" s="102" t="s">
        <v>48</v>
      </c>
      <c r="D173" s="118" t="s">
        <v>205</v>
      </c>
      <c r="E173" s="119" t="s">
        <v>14</v>
      </c>
      <c r="F173" s="83">
        <v>2866</v>
      </c>
      <c r="G173" s="83">
        <f>H173*1.23</f>
        <v>15545.97</v>
      </c>
      <c r="H173" s="97">
        <v>12639</v>
      </c>
      <c r="I173" s="1"/>
      <c r="J173" s="1"/>
    </row>
    <row r="174" spans="1:13" ht="12" hidden="1" customHeight="1" x14ac:dyDescent="0.2">
      <c r="A174" s="102">
        <v>178</v>
      </c>
      <c r="B174" s="107" t="s">
        <v>95</v>
      </c>
      <c r="C174" s="102" t="s">
        <v>43</v>
      </c>
      <c r="D174" s="118" t="s">
        <v>112</v>
      </c>
      <c r="E174" s="119" t="s">
        <v>23</v>
      </c>
      <c r="F174" s="83">
        <v>17926</v>
      </c>
      <c r="G174" s="83">
        <v>23209</v>
      </c>
      <c r="H174" s="97"/>
      <c r="J174" s="1"/>
    </row>
    <row r="175" spans="1:13" hidden="1" x14ac:dyDescent="0.2">
      <c r="A175" s="102">
        <v>179</v>
      </c>
      <c r="B175" s="107" t="s">
        <v>169</v>
      </c>
      <c r="C175" s="102" t="s">
        <v>43</v>
      </c>
      <c r="D175" s="118" t="s">
        <v>170</v>
      </c>
      <c r="E175" s="119" t="s">
        <v>23</v>
      </c>
      <c r="F175" s="83">
        <v>119967</v>
      </c>
      <c r="G175" s="83">
        <f t="shared" ref="G175:G180" si="2">H175*1.23</f>
        <v>176354.94</v>
      </c>
      <c r="H175" s="97">
        <v>143378</v>
      </c>
      <c r="I175" s="1"/>
      <c r="J175" s="1"/>
    </row>
    <row r="176" spans="1:13" hidden="1" x14ac:dyDescent="0.2">
      <c r="A176" s="102">
        <v>180</v>
      </c>
      <c r="B176" s="107" t="s">
        <v>82</v>
      </c>
      <c r="C176" s="102" t="s">
        <v>48</v>
      </c>
      <c r="D176" s="118" t="s">
        <v>132</v>
      </c>
      <c r="E176" s="119" t="s">
        <v>21</v>
      </c>
      <c r="F176" s="83">
        <v>2971</v>
      </c>
      <c r="G176" s="83">
        <f t="shared" si="2"/>
        <v>18948.150000000001</v>
      </c>
      <c r="H176" s="97">
        <v>15405</v>
      </c>
      <c r="I176" s="8"/>
      <c r="J176" s="1"/>
    </row>
    <row r="177" spans="1:13" hidden="1" x14ac:dyDescent="0.2">
      <c r="A177" s="102">
        <v>181</v>
      </c>
      <c r="B177" s="107" t="s">
        <v>82</v>
      </c>
      <c r="C177" s="102" t="s">
        <v>48</v>
      </c>
      <c r="D177" s="118" t="s">
        <v>132</v>
      </c>
      <c r="E177" s="119" t="s">
        <v>21</v>
      </c>
      <c r="F177" s="83">
        <v>884</v>
      </c>
      <c r="G177" s="83">
        <f t="shared" si="2"/>
        <v>6462.42</v>
      </c>
      <c r="H177" s="97">
        <v>5254</v>
      </c>
      <c r="I177" s="20"/>
      <c r="J177" s="1"/>
    </row>
    <row r="178" spans="1:13" hidden="1" x14ac:dyDescent="0.2">
      <c r="A178" s="102">
        <v>182</v>
      </c>
      <c r="B178" s="107" t="s">
        <v>168</v>
      </c>
      <c r="C178" s="102" t="s">
        <v>43</v>
      </c>
      <c r="D178" s="118" t="s">
        <v>115</v>
      </c>
      <c r="E178" s="119" t="s">
        <v>21</v>
      </c>
      <c r="F178" s="83">
        <v>12459</v>
      </c>
      <c r="G178" s="83">
        <f t="shared" si="2"/>
        <v>54613.229999999996</v>
      </c>
      <c r="H178" s="97">
        <v>44401</v>
      </c>
      <c r="I178" s="20"/>
      <c r="J178" s="1"/>
    </row>
    <row r="179" spans="1:13" hidden="1" x14ac:dyDescent="0.2">
      <c r="A179" s="102">
        <v>183</v>
      </c>
      <c r="B179" s="107" t="s">
        <v>63</v>
      </c>
      <c r="C179" s="102" t="s">
        <v>48</v>
      </c>
      <c r="D179" s="118" t="s">
        <v>161</v>
      </c>
      <c r="E179" s="119" t="s">
        <v>31</v>
      </c>
      <c r="F179" s="83">
        <v>49085</v>
      </c>
      <c r="G179" s="83">
        <f t="shared" si="2"/>
        <v>39320.639999999999</v>
      </c>
      <c r="H179" s="97">
        <v>31968</v>
      </c>
      <c r="I179" s="11"/>
      <c r="J179" s="8"/>
      <c r="K179" s="9"/>
      <c r="L179" s="9"/>
      <c r="M179" s="9"/>
    </row>
    <row r="180" spans="1:13" hidden="1" x14ac:dyDescent="0.2">
      <c r="A180" s="102">
        <v>184</v>
      </c>
      <c r="B180" s="107" t="s">
        <v>71</v>
      </c>
      <c r="C180" s="102" t="s">
        <v>48</v>
      </c>
      <c r="D180" s="118" t="s">
        <v>132</v>
      </c>
      <c r="E180" s="119" t="s">
        <v>14</v>
      </c>
      <c r="F180" s="83">
        <v>5173</v>
      </c>
      <c r="G180" s="83">
        <f t="shared" si="2"/>
        <v>28763.55</v>
      </c>
      <c r="H180" s="97">
        <v>23385</v>
      </c>
      <c r="I180" s="8"/>
      <c r="J180" s="8"/>
    </row>
    <row r="181" spans="1:13" hidden="1" x14ac:dyDescent="0.2">
      <c r="A181" s="102">
        <v>185</v>
      </c>
      <c r="B181" s="107" t="s">
        <v>133</v>
      </c>
      <c r="C181" s="102" t="s">
        <v>43</v>
      </c>
      <c r="D181" s="118" t="s">
        <v>158</v>
      </c>
      <c r="E181" s="119" t="s">
        <v>24</v>
      </c>
      <c r="F181" s="83">
        <v>8900</v>
      </c>
      <c r="G181" s="83">
        <v>21992.97</v>
      </c>
      <c r="H181" s="97"/>
      <c r="I181" s="1"/>
      <c r="J181" s="1"/>
    </row>
    <row r="182" spans="1:13" hidden="1" x14ac:dyDescent="0.2">
      <c r="A182" s="102">
        <v>186</v>
      </c>
      <c r="B182" s="107" t="s">
        <v>133</v>
      </c>
      <c r="C182" s="102" t="s">
        <v>43</v>
      </c>
      <c r="D182" s="118" t="s">
        <v>33</v>
      </c>
      <c r="E182" s="119" t="s">
        <v>24</v>
      </c>
      <c r="F182" s="83">
        <v>9660</v>
      </c>
      <c r="G182" s="83">
        <v>22078.2</v>
      </c>
      <c r="H182" s="97"/>
      <c r="I182" s="8"/>
      <c r="J182" s="8"/>
      <c r="K182" s="9"/>
    </row>
    <row r="183" spans="1:13" hidden="1" x14ac:dyDescent="0.2">
      <c r="A183" s="102">
        <v>187</v>
      </c>
      <c r="B183" s="107" t="s">
        <v>133</v>
      </c>
      <c r="C183" s="102" t="s">
        <v>43</v>
      </c>
      <c r="D183" s="118" t="s">
        <v>37</v>
      </c>
      <c r="E183" s="119" t="s">
        <v>24</v>
      </c>
      <c r="F183" s="83">
        <v>9460</v>
      </c>
      <c r="G183" s="83">
        <v>20564.57</v>
      </c>
      <c r="H183" s="97"/>
      <c r="I183" s="8"/>
      <c r="J183" s="8"/>
      <c r="K183" s="9"/>
    </row>
    <row r="184" spans="1:13" hidden="1" x14ac:dyDescent="0.2">
      <c r="A184" s="102">
        <v>188</v>
      </c>
      <c r="B184" s="107" t="s">
        <v>71</v>
      </c>
      <c r="C184" s="102" t="s">
        <v>48</v>
      </c>
      <c r="D184" s="118" t="s">
        <v>112</v>
      </c>
      <c r="E184" s="119" t="s">
        <v>14</v>
      </c>
      <c r="F184" s="86">
        <v>6873</v>
      </c>
      <c r="G184" s="83">
        <f>H184*1.23</f>
        <v>26850.899999999998</v>
      </c>
      <c r="H184" s="97">
        <v>21830</v>
      </c>
      <c r="I184" s="8"/>
      <c r="J184" s="8"/>
      <c r="K184" s="9"/>
    </row>
    <row r="185" spans="1:13" hidden="1" x14ac:dyDescent="0.2">
      <c r="A185" s="102">
        <v>189</v>
      </c>
      <c r="B185" s="107" t="s">
        <v>133</v>
      </c>
      <c r="C185" s="102" t="s">
        <v>43</v>
      </c>
      <c r="D185" s="118" t="s">
        <v>158</v>
      </c>
      <c r="E185" s="119" t="s">
        <v>24</v>
      </c>
      <c r="F185" s="83">
        <v>9460</v>
      </c>
      <c r="G185" s="83">
        <v>20262.919999999998</v>
      </c>
      <c r="H185" s="97"/>
      <c r="I185" s="21"/>
      <c r="J185" s="8"/>
      <c r="K185" s="9"/>
    </row>
    <row r="186" spans="1:13" hidden="1" x14ac:dyDescent="0.2">
      <c r="A186" s="102">
        <v>190</v>
      </c>
      <c r="B186" s="107" t="s">
        <v>133</v>
      </c>
      <c r="C186" s="102" t="s">
        <v>43</v>
      </c>
      <c r="D186" s="118" t="s">
        <v>112</v>
      </c>
      <c r="E186" s="119" t="s">
        <v>24</v>
      </c>
      <c r="F186" s="83">
        <v>9900</v>
      </c>
      <c r="G186" s="83">
        <v>20986.62</v>
      </c>
      <c r="H186" s="97"/>
      <c r="I186" s="65"/>
      <c r="J186" s="8"/>
      <c r="K186" s="9"/>
    </row>
    <row r="187" spans="1:13" hidden="1" x14ac:dyDescent="0.2">
      <c r="A187" s="102">
        <v>191</v>
      </c>
      <c r="B187" s="107" t="s">
        <v>133</v>
      </c>
      <c r="C187" s="102" t="s">
        <v>43</v>
      </c>
      <c r="D187" s="118" t="s">
        <v>158</v>
      </c>
      <c r="E187" s="119" t="s">
        <v>24</v>
      </c>
      <c r="F187" s="83">
        <v>8300</v>
      </c>
      <c r="G187" s="83">
        <v>17539.240000000002</v>
      </c>
      <c r="H187" s="97"/>
      <c r="I187" s="8"/>
      <c r="J187" s="8"/>
      <c r="K187" s="9"/>
      <c r="L187" s="12"/>
    </row>
    <row r="188" spans="1:13" hidden="1" x14ac:dyDescent="0.2">
      <c r="A188" s="102">
        <v>192</v>
      </c>
      <c r="B188" s="107" t="s">
        <v>99</v>
      </c>
      <c r="C188" s="102" t="s">
        <v>46</v>
      </c>
      <c r="D188" s="118" t="s">
        <v>373</v>
      </c>
      <c r="E188" s="119" t="s">
        <v>16</v>
      </c>
      <c r="F188" s="83">
        <v>53800</v>
      </c>
      <c r="G188" s="83">
        <v>6743</v>
      </c>
      <c r="H188" s="97"/>
      <c r="I188" s="8"/>
      <c r="J188" s="8"/>
      <c r="K188" s="17"/>
    </row>
    <row r="189" spans="1:13" hidden="1" x14ac:dyDescent="0.2">
      <c r="A189" s="102">
        <v>193</v>
      </c>
      <c r="B189" s="107" t="s">
        <v>77</v>
      </c>
      <c r="C189" s="102" t="s">
        <v>45</v>
      </c>
      <c r="D189" s="118" t="s">
        <v>39</v>
      </c>
      <c r="E189" s="119" t="s">
        <v>21</v>
      </c>
      <c r="F189" s="83">
        <v>7427</v>
      </c>
      <c r="G189" s="83">
        <f t="shared" ref="G189:G196" si="3">H189*1.23</f>
        <v>26186.7</v>
      </c>
      <c r="H189" s="97">
        <v>21290</v>
      </c>
      <c r="I189" s="1"/>
      <c r="J189" s="1"/>
      <c r="K189" s="17"/>
    </row>
    <row r="190" spans="1:13" hidden="1" x14ac:dyDescent="0.2">
      <c r="A190" s="102">
        <v>194</v>
      </c>
      <c r="B190" s="107" t="s">
        <v>88</v>
      </c>
      <c r="C190" s="102" t="s">
        <v>45</v>
      </c>
      <c r="D190" s="118" t="s">
        <v>33</v>
      </c>
      <c r="E190" s="119" t="s">
        <v>21</v>
      </c>
      <c r="F190" s="83">
        <v>17672</v>
      </c>
      <c r="G190" s="83">
        <f t="shared" si="3"/>
        <v>49321.77</v>
      </c>
      <c r="H190" s="97">
        <v>40099</v>
      </c>
      <c r="I190" s="1"/>
      <c r="J190" s="1"/>
      <c r="K190" s="17"/>
    </row>
    <row r="191" spans="1:13" hidden="1" x14ac:dyDescent="0.2">
      <c r="A191" s="102">
        <v>195</v>
      </c>
      <c r="B191" s="107" t="s">
        <v>94</v>
      </c>
      <c r="C191" s="102" t="s">
        <v>43</v>
      </c>
      <c r="D191" s="118" t="s">
        <v>37</v>
      </c>
      <c r="E191" s="119" t="s">
        <v>21</v>
      </c>
      <c r="F191" s="83">
        <v>23833</v>
      </c>
      <c r="G191" s="83">
        <f t="shared" si="3"/>
        <v>51072.06</v>
      </c>
      <c r="H191" s="97">
        <v>41522</v>
      </c>
      <c r="I191" s="1"/>
      <c r="J191" s="1"/>
      <c r="K191" s="17"/>
    </row>
    <row r="192" spans="1:13" hidden="1" x14ac:dyDescent="0.2">
      <c r="A192" s="102">
        <v>196</v>
      </c>
      <c r="B192" s="107" t="s">
        <v>94</v>
      </c>
      <c r="C192" s="102" t="s">
        <v>43</v>
      </c>
      <c r="D192" s="118" t="s">
        <v>37</v>
      </c>
      <c r="E192" s="119" t="s">
        <v>21</v>
      </c>
      <c r="F192" s="83">
        <v>25339</v>
      </c>
      <c r="G192" s="83">
        <f t="shared" si="3"/>
        <v>51072.06</v>
      </c>
      <c r="H192" s="97">
        <v>41522</v>
      </c>
      <c r="I192" s="1"/>
      <c r="J192" s="1"/>
      <c r="K192" s="17"/>
    </row>
    <row r="193" spans="1:15" hidden="1" x14ac:dyDescent="0.2">
      <c r="A193" s="102">
        <v>197</v>
      </c>
      <c r="B193" s="107" t="s">
        <v>78</v>
      </c>
      <c r="C193" s="102" t="s">
        <v>48</v>
      </c>
      <c r="D193" s="118" t="s">
        <v>39</v>
      </c>
      <c r="E193" s="119" t="s">
        <v>14</v>
      </c>
      <c r="F193" s="83">
        <v>3680</v>
      </c>
      <c r="G193" s="83">
        <f t="shared" si="3"/>
        <v>14153.61</v>
      </c>
      <c r="H193" s="97">
        <v>11507</v>
      </c>
      <c r="I193" s="1"/>
      <c r="J193" s="1"/>
      <c r="K193" s="17"/>
    </row>
    <row r="194" spans="1:15" hidden="1" x14ac:dyDescent="0.2">
      <c r="A194" s="102">
        <v>198</v>
      </c>
      <c r="B194" s="107" t="s">
        <v>186</v>
      </c>
      <c r="C194" s="102" t="s">
        <v>48</v>
      </c>
      <c r="D194" s="118" t="s">
        <v>167</v>
      </c>
      <c r="E194" s="119" t="s">
        <v>23</v>
      </c>
      <c r="F194" s="83">
        <v>8740</v>
      </c>
      <c r="G194" s="83">
        <f t="shared" si="3"/>
        <v>20667.689999999999</v>
      </c>
      <c r="H194" s="97">
        <v>16803</v>
      </c>
      <c r="I194" s="1"/>
      <c r="J194" s="1"/>
      <c r="K194" s="17"/>
    </row>
    <row r="195" spans="1:15" hidden="1" x14ac:dyDescent="0.2">
      <c r="A195" s="102">
        <v>199</v>
      </c>
      <c r="B195" s="107" t="s">
        <v>123</v>
      </c>
      <c r="C195" s="102" t="s">
        <v>116</v>
      </c>
      <c r="D195" s="118" t="s">
        <v>167</v>
      </c>
      <c r="E195" s="119" t="s">
        <v>23</v>
      </c>
      <c r="F195" s="83">
        <v>369243</v>
      </c>
      <c r="G195" s="83">
        <f t="shared" si="3"/>
        <v>474605.33999999997</v>
      </c>
      <c r="H195" s="97">
        <v>385858</v>
      </c>
      <c r="I195" s="8"/>
      <c r="J195" s="8"/>
      <c r="K195" s="9"/>
    </row>
    <row r="196" spans="1:15" hidden="1" x14ac:dyDescent="0.2">
      <c r="A196" s="102">
        <v>200</v>
      </c>
      <c r="B196" s="107" t="s">
        <v>88</v>
      </c>
      <c r="C196" s="102" t="s">
        <v>45</v>
      </c>
      <c r="D196" s="118" t="s">
        <v>33</v>
      </c>
      <c r="E196" s="119" t="s">
        <v>21</v>
      </c>
      <c r="F196" s="83">
        <v>17729</v>
      </c>
      <c r="G196" s="83">
        <f t="shared" si="3"/>
        <v>49441.08</v>
      </c>
      <c r="H196" s="97">
        <v>40196</v>
      </c>
      <c r="I196" s="1"/>
      <c r="J196" s="1"/>
      <c r="K196" s="17"/>
    </row>
    <row r="197" spans="1:15" hidden="1" x14ac:dyDescent="0.2">
      <c r="A197" s="102">
        <v>201</v>
      </c>
      <c r="B197" s="107" t="s">
        <v>84</v>
      </c>
      <c r="C197" s="102" t="s">
        <v>45</v>
      </c>
      <c r="D197" s="118" t="s">
        <v>134</v>
      </c>
      <c r="E197" s="119" t="s">
        <v>21</v>
      </c>
      <c r="F197" s="83">
        <v>43288</v>
      </c>
      <c r="G197" s="83">
        <v>58191</v>
      </c>
      <c r="H197" s="97"/>
      <c r="I197" s="8"/>
      <c r="J197" s="1"/>
      <c r="K197" s="9"/>
    </row>
    <row r="198" spans="1:15" hidden="1" x14ac:dyDescent="0.2">
      <c r="A198" s="102">
        <v>202</v>
      </c>
      <c r="B198" s="107" t="s">
        <v>95</v>
      </c>
      <c r="C198" s="102" t="s">
        <v>43</v>
      </c>
      <c r="D198" s="118" t="s">
        <v>112</v>
      </c>
      <c r="E198" s="119" t="s">
        <v>23</v>
      </c>
      <c r="F198" s="83">
        <v>19620</v>
      </c>
      <c r="G198" s="83">
        <v>32708</v>
      </c>
      <c r="H198" s="97"/>
      <c r="I198" s="8"/>
      <c r="J198" s="8"/>
      <c r="K198" s="9"/>
      <c r="L198" s="9"/>
      <c r="M198" s="9"/>
      <c r="N198" s="9"/>
      <c r="O198" s="9"/>
    </row>
    <row r="199" spans="1:15" hidden="1" x14ac:dyDescent="0.2">
      <c r="A199" s="102">
        <v>203</v>
      </c>
      <c r="B199" s="107" t="s">
        <v>133</v>
      </c>
      <c r="C199" s="102" t="s">
        <v>43</v>
      </c>
      <c r="D199" s="118" t="s">
        <v>158</v>
      </c>
      <c r="E199" s="119" t="s">
        <v>24</v>
      </c>
      <c r="F199" s="83">
        <v>9700</v>
      </c>
      <c r="G199" s="83">
        <v>19827.650000000001</v>
      </c>
      <c r="H199" s="97"/>
      <c r="I199" s="8"/>
      <c r="J199" s="8"/>
      <c r="K199" s="9"/>
      <c r="L199" s="9"/>
      <c r="M199" s="9"/>
      <c r="N199" s="9"/>
      <c r="O199" s="9"/>
    </row>
    <row r="200" spans="1:15" hidden="1" x14ac:dyDescent="0.2">
      <c r="A200" s="102">
        <v>204</v>
      </c>
      <c r="B200" s="107" t="s">
        <v>83</v>
      </c>
      <c r="C200" s="102" t="s">
        <v>43</v>
      </c>
      <c r="D200" s="118" t="s">
        <v>171</v>
      </c>
      <c r="E200" s="119" t="s">
        <v>21</v>
      </c>
      <c r="F200" s="83">
        <v>17032</v>
      </c>
      <c r="G200" s="83">
        <f>H200*1.23</f>
        <v>68439.66</v>
      </c>
      <c r="H200" s="97">
        <v>55642</v>
      </c>
      <c r="I200" s="8"/>
      <c r="J200" s="8"/>
      <c r="K200" s="9"/>
      <c r="L200" s="9"/>
      <c r="M200" s="9"/>
      <c r="N200" s="9"/>
      <c r="O200" s="9"/>
    </row>
    <row r="201" spans="1:15" hidden="1" x14ac:dyDescent="0.2">
      <c r="A201" s="102">
        <v>205</v>
      </c>
      <c r="B201" s="107" t="s">
        <v>84</v>
      </c>
      <c r="C201" s="102" t="s">
        <v>45</v>
      </c>
      <c r="D201" s="118" t="s">
        <v>112</v>
      </c>
      <c r="E201" s="119" t="s">
        <v>21</v>
      </c>
      <c r="F201" s="83">
        <v>64991</v>
      </c>
      <c r="G201" s="83">
        <v>77302</v>
      </c>
      <c r="H201" s="97"/>
      <c r="I201" s="8"/>
      <c r="J201" s="8"/>
      <c r="K201" s="9"/>
      <c r="L201" s="9"/>
      <c r="M201" s="9"/>
      <c r="N201" s="9"/>
      <c r="O201" s="9"/>
    </row>
    <row r="202" spans="1:15" hidden="1" x14ac:dyDescent="0.2">
      <c r="A202" s="102">
        <v>206</v>
      </c>
      <c r="B202" s="107" t="s">
        <v>183</v>
      </c>
      <c r="C202" s="102" t="s">
        <v>51</v>
      </c>
      <c r="D202" s="118" t="s">
        <v>158</v>
      </c>
      <c r="E202" s="83" t="s">
        <v>22</v>
      </c>
      <c r="F202" s="83">
        <v>24920</v>
      </c>
      <c r="G202" s="83">
        <v>3448</v>
      </c>
      <c r="H202" s="97"/>
      <c r="I202" s="11"/>
      <c r="J202" s="8"/>
      <c r="K202" s="9"/>
      <c r="L202" s="9"/>
      <c r="M202" s="9"/>
      <c r="N202" s="9"/>
    </row>
    <row r="203" spans="1:15" hidden="1" x14ac:dyDescent="0.2">
      <c r="A203" s="102">
        <v>207</v>
      </c>
      <c r="B203" s="107" t="s">
        <v>80</v>
      </c>
      <c r="C203" s="102" t="s">
        <v>43</v>
      </c>
      <c r="D203" s="118" t="s">
        <v>112</v>
      </c>
      <c r="E203" s="119" t="s">
        <v>23</v>
      </c>
      <c r="F203" s="83">
        <v>9988</v>
      </c>
      <c r="G203" s="83">
        <v>20922.82</v>
      </c>
      <c r="H203" s="97"/>
      <c r="I203" s="1"/>
      <c r="J203" s="1"/>
      <c r="K203" s="9"/>
    </row>
    <row r="204" spans="1:15" hidden="1" x14ac:dyDescent="0.2">
      <c r="A204" s="102">
        <v>208</v>
      </c>
      <c r="B204" s="107" t="s">
        <v>44</v>
      </c>
      <c r="C204" s="102" t="s">
        <v>43</v>
      </c>
      <c r="D204" s="118" t="s">
        <v>132</v>
      </c>
      <c r="E204" s="119" t="s">
        <v>23</v>
      </c>
      <c r="F204" s="83">
        <v>201450</v>
      </c>
      <c r="G204" s="83">
        <f>H204*1.23</f>
        <v>111501.95999999999</v>
      </c>
      <c r="H204" s="97">
        <v>90652</v>
      </c>
      <c r="I204" s="11"/>
      <c r="J204" s="11"/>
      <c r="K204" s="9"/>
    </row>
    <row r="205" spans="1:15" ht="15" hidden="1" customHeight="1" x14ac:dyDescent="0.2">
      <c r="A205" s="102">
        <v>209</v>
      </c>
      <c r="B205" s="107" t="s">
        <v>80</v>
      </c>
      <c r="C205" s="102" t="s">
        <v>43</v>
      </c>
      <c r="D205" s="118" t="s">
        <v>112</v>
      </c>
      <c r="E205" s="119" t="s">
        <v>23</v>
      </c>
      <c r="F205" s="84">
        <v>11671</v>
      </c>
      <c r="G205" s="83">
        <v>30712.38</v>
      </c>
      <c r="H205" s="97"/>
      <c r="I205" s="1"/>
      <c r="J205" s="1"/>
      <c r="K205" s="9"/>
    </row>
    <row r="206" spans="1:15" ht="15" hidden="1" customHeight="1" x14ac:dyDescent="0.2">
      <c r="A206" s="102">
        <v>210</v>
      </c>
      <c r="B206" s="107" t="s">
        <v>76</v>
      </c>
      <c r="C206" s="102" t="s">
        <v>43</v>
      </c>
      <c r="D206" s="118" t="s">
        <v>37</v>
      </c>
      <c r="E206" s="119" t="s">
        <v>21</v>
      </c>
      <c r="F206" s="83">
        <v>27953</v>
      </c>
      <c r="G206" s="83">
        <f>H206*1.23</f>
        <v>61010.46</v>
      </c>
      <c r="H206" s="97">
        <v>49602</v>
      </c>
      <c r="I206" s="11"/>
      <c r="J206" s="1"/>
    </row>
    <row r="207" spans="1:15" ht="12.75" hidden="1" customHeight="1" x14ac:dyDescent="0.2">
      <c r="A207" s="102">
        <v>211</v>
      </c>
      <c r="B207" s="107" t="s">
        <v>89</v>
      </c>
      <c r="C207" s="102" t="s">
        <v>46</v>
      </c>
      <c r="D207" s="118" t="s">
        <v>112</v>
      </c>
      <c r="E207" s="119" t="s">
        <v>23</v>
      </c>
      <c r="F207" s="83">
        <v>3440</v>
      </c>
      <c r="G207" s="83">
        <v>34061.06</v>
      </c>
      <c r="H207" s="97"/>
      <c r="I207" s="8"/>
      <c r="J207" s="1"/>
      <c r="K207" s="9"/>
    </row>
    <row r="208" spans="1:15" hidden="1" x14ac:dyDescent="0.2">
      <c r="A208" s="102">
        <v>212</v>
      </c>
      <c r="B208" s="107" t="s">
        <v>133</v>
      </c>
      <c r="C208" s="102" t="s">
        <v>43</v>
      </c>
      <c r="D208" s="118" t="s">
        <v>134</v>
      </c>
      <c r="E208" s="83" t="s">
        <v>24</v>
      </c>
      <c r="F208" s="83">
        <v>8620</v>
      </c>
      <c r="G208" s="83">
        <v>21122.07</v>
      </c>
      <c r="H208" s="97"/>
      <c r="I208" s="1"/>
      <c r="J208" s="1"/>
      <c r="K208" s="9"/>
    </row>
    <row r="209" spans="1:14" hidden="1" x14ac:dyDescent="0.2">
      <c r="A209" s="102">
        <v>213</v>
      </c>
      <c r="B209" s="107" t="s">
        <v>182</v>
      </c>
      <c r="C209" s="102" t="s">
        <v>43</v>
      </c>
      <c r="D209" s="118" t="s">
        <v>112</v>
      </c>
      <c r="E209" s="119" t="s">
        <v>23</v>
      </c>
      <c r="F209" s="83">
        <v>5680</v>
      </c>
      <c r="G209" s="83">
        <v>14895</v>
      </c>
      <c r="H209" s="97"/>
      <c r="I209" s="8"/>
      <c r="J209" s="8"/>
      <c r="K209" s="9"/>
    </row>
    <row r="210" spans="1:14" hidden="1" x14ac:dyDescent="0.2">
      <c r="A210" s="102">
        <v>214</v>
      </c>
      <c r="B210" s="107" t="s">
        <v>133</v>
      </c>
      <c r="C210" s="102" t="s">
        <v>43</v>
      </c>
      <c r="D210" s="118" t="s">
        <v>37</v>
      </c>
      <c r="E210" s="119" t="s">
        <v>24</v>
      </c>
      <c r="F210" s="83">
        <v>9120</v>
      </c>
      <c r="G210" s="83">
        <v>20581.419999999998</v>
      </c>
      <c r="H210" s="97"/>
      <c r="I210" s="1"/>
      <c r="J210" s="1"/>
      <c r="K210" s="9"/>
    </row>
    <row r="211" spans="1:14" hidden="1" x14ac:dyDescent="0.2">
      <c r="A211" s="102">
        <v>215</v>
      </c>
      <c r="B211" s="107" t="s">
        <v>133</v>
      </c>
      <c r="C211" s="102" t="s">
        <v>43</v>
      </c>
      <c r="D211" s="118" t="s">
        <v>33</v>
      </c>
      <c r="E211" s="119" t="s">
        <v>24</v>
      </c>
      <c r="F211" s="83">
        <v>8640</v>
      </c>
      <c r="G211" s="83">
        <v>20758.990000000002</v>
      </c>
      <c r="H211" s="97"/>
      <c r="I211" s="1"/>
      <c r="J211" s="1"/>
      <c r="K211" s="9"/>
    </row>
    <row r="212" spans="1:14" hidden="1" x14ac:dyDescent="0.2">
      <c r="A212" s="102">
        <v>216</v>
      </c>
      <c r="B212" s="107" t="s">
        <v>88</v>
      </c>
      <c r="C212" s="102" t="s">
        <v>45</v>
      </c>
      <c r="D212" s="118" t="s">
        <v>33</v>
      </c>
      <c r="E212" s="119" t="s">
        <v>21</v>
      </c>
      <c r="F212" s="83">
        <v>17668</v>
      </c>
      <c r="G212" s="83">
        <f>H212*1.23</f>
        <v>48696.93</v>
      </c>
      <c r="H212" s="97">
        <v>39591</v>
      </c>
      <c r="I212" s="1"/>
      <c r="J212" s="1"/>
      <c r="K212" s="9"/>
    </row>
    <row r="213" spans="1:14" hidden="1" x14ac:dyDescent="0.2">
      <c r="A213" s="102">
        <v>217</v>
      </c>
      <c r="B213" s="107" t="s">
        <v>70</v>
      </c>
      <c r="C213" s="102" t="s">
        <v>43</v>
      </c>
      <c r="D213" s="118" t="s">
        <v>37</v>
      </c>
      <c r="E213" s="119" t="s">
        <v>21</v>
      </c>
      <c r="F213" s="83">
        <v>80188</v>
      </c>
      <c r="G213" s="83">
        <v>141607</v>
      </c>
      <c r="H213" s="97"/>
      <c r="I213" s="8"/>
      <c r="J213" s="8"/>
      <c r="K213" s="9"/>
    </row>
    <row r="214" spans="1:14" hidden="1" x14ac:dyDescent="0.2">
      <c r="A214" s="102">
        <v>218</v>
      </c>
      <c r="B214" s="107" t="s">
        <v>133</v>
      </c>
      <c r="C214" s="102" t="s">
        <v>43</v>
      </c>
      <c r="D214" s="118" t="s">
        <v>112</v>
      </c>
      <c r="E214" s="119" t="s">
        <v>24</v>
      </c>
      <c r="F214" s="83">
        <v>8180</v>
      </c>
      <c r="G214" s="83">
        <v>20916.57</v>
      </c>
      <c r="H214" s="97"/>
      <c r="I214" s="1"/>
      <c r="J214" s="1"/>
    </row>
    <row r="215" spans="1:14" hidden="1" x14ac:dyDescent="0.2">
      <c r="A215" s="102">
        <v>219</v>
      </c>
      <c r="B215" s="107" t="s">
        <v>133</v>
      </c>
      <c r="C215" s="102" t="s">
        <v>43</v>
      </c>
      <c r="D215" s="118" t="s">
        <v>158</v>
      </c>
      <c r="E215" s="119" t="s">
        <v>24</v>
      </c>
      <c r="F215" s="83">
        <v>8740</v>
      </c>
      <c r="G215" s="83">
        <v>18307.48</v>
      </c>
      <c r="H215" s="97"/>
      <c r="I215" s="8"/>
      <c r="J215" s="1"/>
      <c r="K215" s="9"/>
    </row>
    <row r="216" spans="1:14" hidden="1" x14ac:dyDescent="0.2">
      <c r="A216" s="102">
        <v>220</v>
      </c>
      <c r="B216" s="107" t="s">
        <v>133</v>
      </c>
      <c r="C216" s="102" t="s">
        <v>43</v>
      </c>
      <c r="D216" s="118" t="s">
        <v>158</v>
      </c>
      <c r="E216" s="83" t="s">
        <v>24</v>
      </c>
      <c r="F216" s="83">
        <v>9020</v>
      </c>
      <c r="G216" s="83">
        <v>20208.64</v>
      </c>
      <c r="H216" s="97"/>
      <c r="I216" s="1"/>
      <c r="J216" s="1"/>
      <c r="K216" s="9"/>
    </row>
    <row r="217" spans="1:14" hidden="1" x14ac:dyDescent="0.2">
      <c r="A217" s="102">
        <v>221</v>
      </c>
      <c r="B217" s="107" t="s">
        <v>103</v>
      </c>
      <c r="C217" s="102" t="s">
        <v>43</v>
      </c>
      <c r="D217" s="118" t="s">
        <v>112</v>
      </c>
      <c r="E217" s="119" t="s">
        <v>24</v>
      </c>
      <c r="F217" s="83">
        <v>14520</v>
      </c>
      <c r="G217" s="83">
        <v>26301</v>
      </c>
      <c r="H217" s="97"/>
      <c r="I217" s="8"/>
      <c r="J217" s="8"/>
      <c r="K217" s="9"/>
    </row>
    <row r="218" spans="1:14" hidden="1" x14ac:dyDescent="0.2">
      <c r="A218" s="102">
        <v>222</v>
      </c>
      <c r="B218" s="107" t="s">
        <v>155</v>
      </c>
      <c r="C218" s="102" t="s">
        <v>48</v>
      </c>
      <c r="D218" s="118" t="s">
        <v>39</v>
      </c>
      <c r="E218" s="119" t="s">
        <v>14</v>
      </c>
      <c r="F218" s="83">
        <v>1720</v>
      </c>
      <c r="G218" s="83">
        <f>H218*1.23</f>
        <v>29997.239999999998</v>
      </c>
      <c r="H218" s="97">
        <v>24388</v>
      </c>
      <c r="I218" s="8"/>
      <c r="J218" s="8"/>
      <c r="K218" s="9"/>
    </row>
    <row r="219" spans="1:14" hidden="1" x14ac:dyDescent="0.2">
      <c r="A219" s="102">
        <v>223</v>
      </c>
      <c r="B219" s="107" t="s">
        <v>84</v>
      </c>
      <c r="C219" s="102" t="s">
        <v>45</v>
      </c>
      <c r="D219" s="118" t="s">
        <v>132</v>
      </c>
      <c r="E219" s="119" t="s">
        <v>21</v>
      </c>
      <c r="F219" s="83">
        <v>692</v>
      </c>
      <c r="G219" s="83">
        <f>H219*1.23</f>
        <v>4177.08</v>
      </c>
      <c r="H219" s="97">
        <v>3396</v>
      </c>
      <c r="I219" s="8"/>
      <c r="J219" s="8"/>
      <c r="K219" s="9"/>
      <c r="L219" s="9"/>
      <c r="M219" s="9"/>
      <c r="N219" s="9"/>
    </row>
    <row r="220" spans="1:14" hidden="1" x14ac:dyDescent="0.2">
      <c r="A220" s="102">
        <v>224</v>
      </c>
      <c r="B220" s="107" t="s">
        <v>84</v>
      </c>
      <c r="C220" s="102" t="s">
        <v>45</v>
      </c>
      <c r="D220" s="118" t="s">
        <v>132</v>
      </c>
      <c r="E220" s="119" t="s">
        <v>21</v>
      </c>
      <c r="F220" s="83">
        <v>9001</v>
      </c>
      <c r="G220" s="83">
        <f>H220*1.23</f>
        <v>62317.95</v>
      </c>
      <c r="H220" s="97">
        <v>50665</v>
      </c>
      <c r="I220" s="1"/>
      <c r="J220" s="1"/>
      <c r="K220" s="9"/>
    </row>
    <row r="221" spans="1:14" hidden="1" x14ac:dyDescent="0.2">
      <c r="A221" s="102">
        <v>225</v>
      </c>
      <c r="B221" s="107" t="s">
        <v>84</v>
      </c>
      <c r="C221" s="102" t="s">
        <v>46</v>
      </c>
      <c r="D221" s="118" t="s">
        <v>132</v>
      </c>
      <c r="E221" s="119" t="s">
        <v>21</v>
      </c>
      <c r="F221" s="83">
        <v>11314</v>
      </c>
      <c r="G221" s="83">
        <f>H221*1.23</f>
        <v>76627.77</v>
      </c>
      <c r="H221" s="97">
        <v>62299</v>
      </c>
      <c r="I221" s="1"/>
      <c r="J221" s="1"/>
      <c r="K221" s="9"/>
    </row>
    <row r="222" spans="1:14" hidden="1" x14ac:dyDescent="0.2">
      <c r="A222" s="102">
        <v>226</v>
      </c>
      <c r="B222" s="107" t="s">
        <v>77</v>
      </c>
      <c r="C222" s="102" t="s">
        <v>45</v>
      </c>
      <c r="D222" s="118" t="s">
        <v>112</v>
      </c>
      <c r="E222" s="119" t="s">
        <v>21</v>
      </c>
      <c r="F222" s="83">
        <v>6505</v>
      </c>
      <c r="G222" s="83">
        <v>19620</v>
      </c>
      <c r="H222" s="97"/>
      <c r="I222" s="11"/>
      <c r="J222" s="1"/>
    </row>
    <row r="223" spans="1:14" hidden="1" x14ac:dyDescent="0.2">
      <c r="A223" s="102">
        <v>227</v>
      </c>
      <c r="B223" s="107" t="s">
        <v>133</v>
      </c>
      <c r="C223" s="102" t="s">
        <v>43</v>
      </c>
      <c r="D223" s="118" t="s">
        <v>112</v>
      </c>
      <c r="E223" s="119" t="s">
        <v>24</v>
      </c>
      <c r="F223" s="83">
        <v>9280</v>
      </c>
      <c r="G223" s="83">
        <v>19744.3</v>
      </c>
      <c r="H223" s="97"/>
      <c r="I223" s="8"/>
      <c r="J223" s="8"/>
      <c r="K223" s="9"/>
    </row>
    <row r="224" spans="1:14" hidden="1" x14ac:dyDescent="0.2">
      <c r="A224" s="102">
        <v>228</v>
      </c>
      <c r="B224" s="107" t="s">
        <v>191</v>
      </c>
      <c r="C224" s="102" t="s">
        <v>43</v>
      </c>
      <c r="D224" s="118" t="s">
        <v>132</v>
      </c>
      <c r="E224" s="119" t="s">
        <v>24</v>
      </c>
      <c r="F224" s="83">
        <v>15960</v>
      </c>
      <c r="G224" s="83">
        <v>45476</v>
      </c>
      <c r="H224" s="97"/>
      <c r="I224" s="8"/>
      <c r="J224" s="1"/>
      <c r="K224" s="9"/>
    </row>
    <row r="225" spans="1:12" hidden="1" x14ac:dyDescent="0.2">
      <c r="A225" s="102">
        <v>229</v>
      </c>
      <c r="B225" s="107" t="s">
        <v>190</v>
      </c>
      <c r="C225" s="102" t="s">
        <v>43</v>
      </c>
      <c r="D225" s="118" t="s">
        <v>33</v>
      </c>
      <c r="E225" s="83" t="s">
        <v>23</v>
      </c>
      <c r="F225" s="83">
        <v>74142</v>
      </c>
      <c r="G225" s="83">
        <f>H225*1.23</f>
        <v>122204.19</v>
      </c>
      <c r="H225" s="97">
        <v>99353</v>
      </c>
      <c r="I225" s="8"/>
      <c r="J225" s="1"/>
      <c r="K225" s="9"/>
    </row>
    <row r="226" spans="1:12" hidden="1" x14ac:dyDescent="0.2">
      <c r="A226" s="102">
        <v>230</v>
      </c>
      <c r="B226" s="107" t="s">
        <v>44</v>
      </c>
      <c r="C226" s="102" t="s">
        <v>45</v>
      </c>
      <c r="D226" s="118" t="s">
        <v>132</v>
      </c>
      <c r="E226" s="83" t="s">
        <v>23</v>
      </c>
      <c r="F226" s="83">
        <v>324370</v>
      </c>
      <c r="G226" s="83">
        <f>H226*1.23</f>
        <v>181297.08</v>
      </c>
      <c r="H226" s="97">
        <v>147396</v>
      </c>
      <c r="I226" s="1"/>
      <c r="J226" s="1"/>
      <c r="K226" s="9"/>
    </row>
    <row r="227" spans="1:12" hidden="1" x14ac:dyDescent="0.2">
      <c r="A227" s="102">
        <v>231</v>
      </c>
      <c r="B227" s="107" t="s">
        <v>44</v>
      </c>
      <c r="C227" s="102" t="s">
        <v>45</v>
      </c>
      <c r="D227" s="118" t="s">
        <v>132</v>
      </c>
      <c r="E227" s="83" t="s">
        <v>23</v>
      </c>
      <c r="F227" s="83">
        <v>1449798</v>
      </c>
      <c r="G227" s="83">
        <f>H227*1.23</f>
        <v>803533.17</v>
      </c>
      <c r="H227" s="97">
        <v>653279</v>
      </c>
      <c r="I227" s="11"/>
      <c r="J227" s="11"/>
      <c r="K227" s="9"/>
      <c r="L227" s="9"/>
    </row>
    <row r="228" spans="1:12" hidden="1" x14ac:dyDescent="0.2">
      <c r="A228" s="102">
        <v>232</v>
      </c>
      <c r="B228" s="107" t="s">
        <v>133</v>
      </c>
      <c r="C228" s="102" t="s">
        <v>43</v>
      </c>
      <c r="D228" s="118" t="s">
        <v>39</v>
      </c>
      <c r="E228" s="83" t="s">
        <v>24</v>
      </c>
      <c r="F228" s="83">
        <v>9220</v>
      </c>
      <c r="G228" s="83">
        <v>23105.97</v>
      </c>
      <c r="H228" s="97"/>
      <c r="I228" s="11"/>
      <c r="J228" s="11"/>
      <c r="K228" s="9"/>
    </row>
    <row r="229" spans="1:12" hidden="1" x14ac:dyDescent="0.2">
      <c r="A229" s="102">
        <v>233</v>
      </c>
      <c r="B229" s="107" t="s">
        <v>133</v>
      </c>
      <c r="C229" s="102" t="s">
        <v>43</v>
      </c>
      <c r="D229" s="118" t="s">
        <v>132</v>
      </c>
      <c r="E229" s="83" t="s">
        <v>24</v>
      </c>
      <c r="F229" s="83">
        <v>8780</v>
      </c>
      <c r="G229" s="83">
        <v>21321.48</v>
      </c>
      <c r="H229" s="97"/>
      <c r="I229" s="11"/>
      <c r="J229" s="11"/>
      <c r="K229" s="9"/>
    </row>
    <row r="230" spans="1:12" hidden="1" x14ac:dyDescent="0.2">
      <c r="A230" s="102">
        <v>234</v>
      </c>
      <c r="B230" s="107" t="s">
        <v>94</v>
      </c>
      <c r="C230" s="102" t="s">
        <v>43</v>
      </c>
      <c r="D230" s="118" t="s">
        <v>112</v>
      </c>
      <c r="E230" s="119" t="s">
        <v>21</v>
      </c>
      <c r="F230" s="83">
        <v>14060</v>
      </c>
      <c r="G230" s="83">
        <v>28913</v>
      </c>
      <c r="H230" s="97"/>
      <c r="I230" s="1"/>
      <c r="J230" s="1"/>
      <c r="K230" s="9"/>
    </row>
    <row r="231" spans="1:12" hidden="1" x14ac:dyDescent="0.2">
      <c r="A231" s="102">
        <v>235</v>
      </c>
      <c r="B231" s="107" t="s">
        <v>83</v>
      </c>
      <c r="C231" s="102" t="s">
        <v>43</v>
      </c>
      <c r="D231" s="118" t="s">
        <v>147</v>
      </c>
      <c r="E231" s="83" t="s">
        <v>21</v>
      </c>
      <c r="F231" s="83">
        <v>17212</v>
      </c>
      <c r="G231" s="83">
        <f>H231*1.23</f>
        <v>59139.63</v>
      </c>
      <c r="H231" s="97">
        <v>48081</v>
      </c>
      <c r="I231" s="1"/>
      <c r="J231" s="1"/>
      <c r="K231" s="9"/>
    </row>
    <row r="232" spans="1:12" hidden="1" x14ac:dyDescent="0.2">
      <c r="A232" s="102">
        <v>236</v>
      </c>
      <c r="B232" s="107" t="s">
        <v>94</v>
      </c>
      <c r="C232" s="102" t="s">
        <v>43</v>
      </c>
      <c r="D232" s="118" t="s">
        <v>37</v>
      </c>
      <c r="E232" s="83" t="s">
        <v>21</v>
      </c>
      <c r="F232" s="83">
        <v>13199</v>
      </c>
      <c r="G232" s="83">
        <f>H232*1.23</f>
        <v>27526.17</v>
      </c>
      <c r="H232" s="97">
        <v>22379</v>
      </c>
      <c r="I232" s="1"/>
      <c r="J232" s="1"/>
      <c r="K232" s="9"/>
    </row>
    <row r="233" spans="1:12" hidden="1" x14ac:dyDescent="0.2">
      <c r="A233" s="102">
        <v>237</v>
      </c>
      <c r="B233" s="107" t="s">
        <v>126</v>
      </c>
      <c r="C233" s="102" t="s">
        <v>43</v>
      </c>
      <c r="D233" s="118" t="s">
        <v>112</v>
      </c>
      <c r="E233" s="83" t="s">
        <v>24</v>
      </c>
      <c r="F233" s="83">
        <v>13120</v>
      </c>
      <c r="G233" s="83">
        <v>33744</v>
      </c>
      <c r="H233" s="97"/>
      <c r="I233" s="8"/>
      <c r="J233" s="1"/>
      <c r="K233" s="9"/>
    </row>
    <row r="234" spans="1:12" hidden="1" x14ac:dyDescent="0.2">
      <c r="A234" s="102">
        <v>238</v>
      </c>
      <c r="B234" s="107" t="s">
        <v>88</v>
      </c>
      <c r="C234" s="102" t="s">
        <v>45</v>
      </c>
      <c r="D234" s="118" t="s">
        <v>33</v>
      </c>
      <c r="E234" s="83" t="s">
        <v>21</v>
      </c>
      <c r="F234" s="83">
        <v>17711</v>
      </c>
      <c r="G234" s="83">
        <f>H234*1.23</f>
        <v>49368.51</v>
      </c>
      <c r="H234" s="97">
        <v>40137</v>
      </c>
      <c r="I234" s="1"/>
      <c r="J234" s="1"/>
      <c r="K234" s="9"/>
    </row>
    <row r="235" spans="1:12" hidden="1" x14ac:dyDescent="0.2">
      <c r="A235" s="102">
        <v>239</v>
      </c>
      <c r="B235" s="107" t="s">
        <v>71</v>
      </c>
      <c r="C235" s="102" t="s">
        <v>48</v>
      </c>
      <c r="D235" s="118" t="s">
        <v>132</v>
      </c>
      <c r="E235" s="83" t="s">
        <v>14</v>
      </c>
      <c r="F235" s="83">
        <v>7167</v>
      </c>
      <c r="G235" s="83">
        <f>H235*1.23</f>
        <v>47774.43</v>
      </c>
      <c r="H235" s="97">
        <v>38841</v>
      </c>
      <c r="I235" s="1"/>
      <c r="J235" s="1"/>
      <c r="K235" s="9"/>
    </row>
    <row r="236" spans="1:12" hidden="1" x14ac:dyDescent="0.2">
      <c r="A236" s="102">
        <v>240</v>
      </c>
      <c r="B236" s="107" t="s">
        <v>58</v>
      </c>
      <c r="C236" s="102" t="s">
        <v>43</v>
      </c>
      <c r="D236" s="118" t="s">
        <v>161</v>
      </c>
      <c r="E236" s="119" t="s">
        <v>24</v>
      </c>
      <c r="F236" s="83">
        <v>10000</v>
      </c>
      <c r="G236" s="83">
        <v>28525</v>
      </c>
      <c r="H236" s="97"/>
      <c r="I236" s="1"/>
      <c r="J236" s="1"/>
      <c r="K236" s="9"/>
    </row>
    <row r="237" spans="1:12" hidden="1" x14ac:dyDescent="0.2">
      <c r="A237" s="102">
        <v>241</v>
      </c>
      <c r="B237" s="107" t="s">
        <v>83</v>
      </c>
      <c r="C237" s="102" t="s">
        <v>43</v>
      </c>
      <c r="D237" s="118" t="s">
        <v>180</v>
      </c>
      <c r="E237" s="83" t="s">
        <v>21</v>
      </c>
      <c r="F237" s="83">
        <v>17212</v>
      </c>
      <c r="G237" s="83">
        <f>H237*1.23</f>
        <v>59139.63</v>
      </c>
      <c r="H237" s="97">
        <v>48081</v>
      </c>
      <c r="I237" s="8"/>
      <c r="J237" s="8"/>
      <c r="K237" s="9"/>
    </row>
    <row r="238" spans="1:12" hidden="1" x14ac:dyDescent="0.2">
      <c r="A238" s="102">
        <v>242</v>
      </c>
      <c r="B238" s="107" t="s">
        <v>77</v>
      </c>
      <c r="C238" s="102" t="s">
        <v>45</v>
      </c>
      <c r="D238" s="118" t="s">
        <v>112</v>
      </c>
      <c r="E238" s="83" t="s">
        <v>21</v>
      </c>
      <c r="F238" s="83">
        <v>6471</v>
      </c>
      <c r="G238" s="83">
        <v>17988</v>
      </c>
      <c r="H238" s="97"/>
      <c r="I238" s="8"/>
      <c r="J238" s="8"/>
      <c r="K238" s="9"/>
    </row>
    <row r="239" spans="1:12" hidden="1" x14ac:dyDescent="0.2">
      <c r="A239" s="102">
        <v>243</v>
      </c>
      <c r="B239" s="107" t="s">
        <v>136</v>
      </c>
      <c r="C239" s="102" t="s">
        <v>46</v>
      </c>
      <c r="D239" s="118" t="s">
        <v>33</v>
      </c>
      <c r="E239" s="83" t="s">
        <v>24</v>
      </c>
      <c r="F239" s="83">
        <v>15260</v>
      </c>
      <c r="G239" s="83">
        <f>H239*1.23</f>
        <v>60417.599999999999</v>
      </c>
      <c r="H239" s="97">
        <v>49120</v>
      </c>
      <c r="I239" s="8"/>
      <c r="J239" s="1"/>
    </row>
    <row r="240" spans="1:12" hidden="1" x14ac:dyDescent="0.2">
      <c r="A240" s="102">
        <v>244</v>
      </c>
      <c r="B240" s="107" t="s">
        <v>76</v>
      </c>
      <c r="C240" s="102" t="s">
        <v>43</v>
      </c>
      <c r="D240" s="118" t="s">
        <v>37</v>
      </c>
      <c r="E240" s="119" t="s">
        <v>21</v>
      </c>
      <c r="F240" s="83">
        <v>55038</v>
      </c>
      <c r="G240" s="83">
        <f>H240*1.23</f>
        <v>121838.88</v>
      </c>
      <c r="H240" s="97">
        <v>99056</v>
      </c>
      <c r="I240" s="1"/>
      <c r="J240" s="1"/>
      <c r="K240" s="9"/>
    </row>
    <row r="241" spans="1:12" hidden="1" x14ac:dyDescent="0.2">
      <c r="A241" s="102">
        <v>245</v>
      </c>
      <c r="B241" s="107" t="s">
        <v>49</v>
      </c>
      <c r="C241" s="102" t="s">
        <v>46</v>
      </c>
      <c r="D241" s="118" t="s">
        <v>115</v>
      </c>
      <c r="E241" s="119" t="s">
        <v>23</v>
      </c>
      <c r="F241" s="83">
        <v>9320</v>
      </c>
      <c r="G241" s="83">
        <v>19559.240000000002</v>
      </c>
      <c r="H241" s="97"/>
      <c r="I241" s="8"/>
      <c r="J241" s="8"/>
      <c r="K241" s="9"/>
      <c r="L241" s="9"/>
    </row>
    <row r="242" spans="1:12" hidden="1" x14ac:dyDescent="0.2">
      <c r="A242" s="102">
        <v>246</v>
      </c>
      <c r="B242" s="107" t="s">
        <v>133</v>
      </c>
      <c r="C242" s="102" t="s">
        <v>43</v>
      </c>
      <c r="D242" s="118" t="s">
        <v>112</v>
      </c>
      <c r="E242" s="119" t="s">
        <v>24</v>
      </c>
      <c r="F242" s="83">
        <v>8500</v>
      </c>
      <c r="G242" s="83">
        <v>21855.42</v>
      </c>
      <c r="H242" s="97"/>
      <c r="I242" s="1"/>
      <c r="J242" s="1"/>
      <c r="K242" s="9"/>
    </row>
    <row r="243" spans="1:12" hidden="1" x14ac:dyDescent="0.2">
      <c r="A243" s="102">
        <v>247</v>
      </c>
      <c r="B243" s="107" t="s">
        <v>133</v>
      </c>
      <c r="C243" s="102" t="s">
        <v>43</v>
      </c>
      <c r="D243" s="118" t="s">
        <v>147</v>
      </c>
      <c r="E243" s="119" t="s">
        <v>24</v>
      </c>
      <c r="F243" s="83">
        <v>9060</v>
      </c>
      <c r="G243" s="83">
        <v>20128.14</v>
      </c>
      <c r="H243" s="97"/>
      <c r="I243" s="1"/>
      <c r="J243" s="1"/>
    </row>
    <row r="244" spans="1:12" hidden="1" x14ac:dyDescent="0.2">
      <c r="A244" s="102">
        <v>248</v>
      </c>
      <c r="B244" s="107" t="s">
        <v>133</v>
      </c>
      <c r="C244" s="102" t="s">
        <v>43</v>
      </c>
      <c r="D244" s="118" t="s">
        <v>39</v>
      </c>
      <c r="E244" s="119" t="s">
        <v>24</v>
      </c>
      <c r="F244" s="83">
        <v>9000</v>
      </c>
      <c r="G244" s="83">
        <v>20036.8</v>
      </c>
      <c r="H244" s="97"/>
      <c r="I244" s="8"/>
      <c r="J244" s="8"/>
      <c r="K244" s="9"/>
    </row>
    <row r="245" spans="1:12" hidden="1" x14ac:dyDescent="0.2">
      <c r="A245" s="102">
        <v>249</v>
      </c>
      <c r="B245" s="107" t="s">
        <v>133</v>
      </c>
      <c r="C245" s="102" t="s">
        <v>43</v>
      </c>
      <c r="D245" s="118" t="s">
        <v>132</v>
      </c>
      <c r="E245" s="119" t="s">
        <v>24</v>
      </c>
      <c r="F245" s="83">
        <v>9100</v>
      </c>
      <c r="G245" s="83">
        <v>23548.57</v>
      </c>
      <c r="H245" s="97"/>
      <c r="I245" s="8"/>
      <c r="J245" s="8"/>
      <c r="K245" s="9"/>
    </row>
    <row r="246" spans="1:12" hidden="1" x14ac:dyDescent="0.2">
      <c r="A246" s="102">
        <v>250</v>
      </c>
      <c r="B246" s="107" t="s">
        <v>84</v>
      </c>
      <c r="C246" s="102" t="s">
        <v>45</v>
      </c>
      <c r="D246" s="118" t="s">
        <v>33</v>
      </c>
      <c r="E246" s="121" t="s">
        <v>21</v>
      </c>
      <c r="F246" s="83">
        <v>2106</v>
      </c>
      <c r="G246" s="83">
        <f>H246*1.23</f>
        <v>7495.62</v>
      </c>
      <c r="H246" s="97">
        <v>6094</v>
      </c>
      <c r="I246" s="1"/>
      <c r="J246" s="1"/>
      <c r="K246" s="9"/>
    </row>
    <row r="247" spans="1:12" hidden="1" x14ac:dyDescent="0.2">
      <c r="A247" s="102">
        <v>251</v>
      </c>
      <c r="B247" s="107" t="s">
        <v>83</v>
      </c>
      <c r="C247" s="102" t="s">
        <v>43</v>
      </c>
      <c r="D247" s="118" t="s">
        <v>171</v>
      </c>
      <c r="E247" s="119" t="s">
        <v>21</v>
      </c>
      <c r="F247" s="83">
        <v>16974</v>
      </c>
      <c r="G247" s="83">
        <f>H247*1.23</f>
        <v>68170.289999999994</v>
      </c>
      <c r="H247" s="97">
        <v>55423</v>
      </c>
      <c r="I247" s="8"/>
      <c r="J247" s="1"/>
      <c r="K247" s="9"/>
    </row>
    <row r="248" spans="1:12" hidden="1" x14ac:dyDescent="0.2">
      <c r="A248" s="102">
        <v>252</v>
      </c>
      <c r="B248" s="107" t="s">
        <v>54</v>
      </c>
      <c r="C248" s="102" t="s">
        <v>43</v>
      </c>
      <c r="D248" s="118" t="s">
        <v>37</v>
      </c>
      <c r="E248" s="119" t="s">
        <v>21</v>
      </c>
      <c r="F248" s="83">
        <v>13154</v>
      </c>
      <c r="G248" s="83">
        <f>H248*1.23</f>
        <v>32168.19</v>
      </c>
      <c r="H248" s="97">
        <v>26153</v>
      </c>
      <c r="I248" s="1"/>
      <c r="J248" s="1"/>
      <c r="K248" s="9"/>
    </row>
    <row r="249" spans="1:12" hidden="1" x14ac:dyDescent="0.2">
      <c r="A249" s="102">
        <v>253</v>
      </c>
      <c r="B249" s="107" t="s">
        <v>133</v>
      </c>
      <c r="C249" s="102" t="s">
        <v>43</v>
      </c>
      <c r="D249" s="118" t="s">
        <v>158</v>
      </c>
      <c r="E249" s="119" t="s">
        <v>24</v>
      </c>
      <c r="F249" s="83">
        <v>9220</v>
      </c>
      <c r="G249" s="83">
        <v>20591.47</v>
      </c>
      <c r="H249" s="97"/>
      <c r="I249" s="1"/>
      <c r="J249" s="1"/>
      <c r="K249" s="9"/>
    </row>
    <row r="250" spans="1:12" ht="12" hidden="1" customHeight="1" x14ac:dyDescent="0.2">
      <c r="A250" s="102">
        <v>254</v>
      </c>
      <c r="B250" s="107" t="s">
        <v>136</v>
      </c>
      <c r="C250" s="102" t="s">
        <v>46</v>
      </c>
      <c r="D250" s="118" t="s">
        <v>134</v>
      </c>
      <c r="E250" s="119" t="s">
        <v>24</v>
      </c>
      <c r="F250" s="83">
        <v>30940</v>
      </c>
      <c r="G250" s="83">
        <f>H250*1.23</f>
        <v>100334.79</v>
      </c>
      <c r="H250" s="97">
        <v>81573</v>
      </c>
      <c r="I250" s="1"/>
      <c r="J250" s="1"/>
      <c r="K250" s="9"/>
    </row>
    <row r="251" spans="1:12" hidden="1" x14ac:dyDescent="0.2">
      <c r="A251" s="102">
        <v>255</v>
      </c>
      <c r="B251" s="107" t="s">
        <v>76</v>
      </c>
      <c r="C251" s="102" t="s">
        <v>43</v>
      </c>
      <c r="D251" s="118" t="s">
        <v>37</v>
      </c>
      <c r="E251" s="119" t="s">
        <v>21</v>
      </c>
      <c r="F251" s="83">
        <v>26670</v>
      </c>
      <c r="G251" s="83">
        <f>H251*1.23</f>
        <v>59819.82</v>
      </c>
      <c r="H251" s="97">
        <v>48634</v>
      </c>
      <c r="I251" s="8"/>
      <c r="J251" s="1"/>
      <c r="K251" s="9"/>
    </row>
    <row r="252" spans="1:12" hidden="1" x14ac:dyDescent="0.2">
      <c r="A252" s="102">
        <v>256</v>
      </c>
      <c r="B252" s="107" t="s">
        <v>63</v>
      </c>
      <c r="C252" s="102" t="s">
        <v>48</v>
      </c>
      <c r="D252" s="118" t="s">
        <v>37</v>
      </c>
      <c r="E252" s="119" t="s">
        <v>31</v>
      </c>
      <c r="F252" s="83">
        <v>82520</v>
      </c>
      <c r="G252" s="83">
        <v>64216</v>
      </c>
      <c r="H252" s="97"/>
      <c r="I252" s="1"/>
      <c r="J252" s="1"/>
    </row>
    <row r="253" spans="1:12" hidden="1" x14ac:dyDescent="0.2">
      <c r="A253" s="102">
        <v>257</v>
      </c>
      <c r="B253" s="107" t="s">
        <v>99</v>
      </c>
      <c r="C253" s="102" t="s">
        <v>46</v>
      </c>
      <c r="D253" s="118" t="s">
        <v>373</v>
      </c>
      <c r="E253" s="119" t="s">
        <v>16</v>
      </c>
      <c r="F253" s="83">
        <v>54380</v>
      </c>
      <c r="G253" s="83">
        <v>6876</v>
      </c>
      <c r="H253" s="97"/>
      <c r="I253" s="8"/>
      <c r="J253" s="1"/>
      <c r="K253" s="9"/>
    </row>
    <row r="254" spans="1:12" hidden="1" x14ac:dyDescent="0.2">
      <c r="A254" s="102">
        <v>258</v>
      </c>
      <c r="B254" s="107" t="s">
        <v>78</v>
      </c>
      <c r="C254" s="102" t="s">
        <v>48</v>
      </c>
      <c r="D254" s="118" t="s">
        <v>37</v>
      </c>
      <c r="E254" s="119" t="s">
        <v>14</v>
      </c>
      <c r="F254" s="83">
        <v>12095</v>
      </c>
      <c r="G254" s="83">
        <f>H254*1.23</f>
        <v>45368.55</v>
      </c>
      <c r="H254" s="97">
        <v>36885</v>
      </c>
      <c r="J254" s="1"/>
      <c r="K254" s="9"/>
    </row>
    <row r="255" spans="1:12" hidden="1" x14ac:dyDescent="0.2">
      <c r="A255" s="102">
        <v>259</v>
      </c>
      <c r="B255" s="107" t="s">
        <v>133</v>
      </c>
      <c r="C255" s="102" t="s">
        <v>43</v>
      </c>
      <c r="D255" s="118" t="s">
        <v>37</v>
      </c>
      <c r="E255" s="119" t="s">
        <v>24</v>
      </c>
      <c r="F255" s="83">
        <v>9320</v>
      </c>
      <c r="G255" s="83">
        <v>19443.919999999998</v>
      </c>
      <c r="H255" s="97"/>
      <c r="I255" s="11"/>
      <c r="J255" s="1"/>
      <c r="K255" s="9"/>
    </row>
    <row r="256" spans="1:12" hidden="1" x14ac:dyDescent="0.2">
      <c r="A256" s="102">
        <v>260</v>
      </c>
      <c r="B256" s="107" t="s">
        <v>133</v>
      </c>
      <c r="C256" s="102" t="s">
        <v>43</v>
      </c>
      <c r="D256" s="118" t="s">
        <v>158</v>
      </c>
      <c r="E256" s="119" t="s">
        <v>24</v>
      </c>
      <c r="F256" s="83">
        <v>8000</v>
      </c>
      <c r="G256" s="83">
        <v>18341.21</v>
      </c>
      <c r="H256" s="97"/>
      <c r="I256" s="11"/>
      <c r="J256" s="8"/>
      <c r="K256" s="9"/>
    </row>
    <row r="257" spans="1:11" hidden="1" x14ac:dyDescent="0.2">
      <c r="A257" s="102">
        <v>261</v>
      </c>
      <c r="B257" s="107" t="s">
        <v>243</v>
      </c>
      <c r="C257" s="102" t="s">
        <v>43</v>
      </c>
      <c r="D257" s="118" t="s">
        <v>167</v>
      </c>
      <c r="E257" s="119" t="s">
        <v>23</v>
      </c>
      <c r="F257" s="83">
        <v>5675</v>
      </c>
      <c r="G257" s="83">
        <f>H257*1.23</f>
        <v>18154.8</v>
      </c>
      <c r="H257" s="97">
        <v>14760</v>
      </c>
      <c r="I257" s="1"/>
      <c r="J257" s="1"/>
      <c r="K257" s="9"/>
    </row>
    <row r="258" spans="1:11" hidden="1" x14ac:dyDescent="0.2">
      <c r="A258" s="102">
        <v>262</v>
      </c>
      <c r="B258" s="107" t="s">
        <v>44</v>
      </c>
      <c r="C258" s="102" t="s">
        <v>45</v>
      </c>
      <c r="D258" s="118" t="s">
        <v>33</v>
      </c>
      <c r="E258" s="119" t="s">
        <v>23</v>
      </c>
      <c r="F258" s="83">
        <v>226496</v>
      </c>
      <c r="G258" s="83">
        <f>H258*1.23</f>
        <v>139295.04000000001</v>
      </c>
      <c r="H258" s="97">
        <v>113248</v>
      </c>
      <c r="I258" s="1"/>
      <c r="J258" s="1"/>
      <c r="K258" s="9"/>
    </row>
    <row r="259" spans="1:11" hidden="1" x14ac:dyDescent="0.2">
      <c r="A259" s="102">
        <v>263</v>
      </c>
      <c r="B259" s="107" t="s">
        <v>44</v>
      </c>
      <c r="C259" s="102" t="s">
        <v>45</v>
      </c>
      <c r="D259" s="118" t="s">
        <v>33</v>
      </c>
      <c r="E259" s="119" t="s">
        <v>23</v>
      </c>
      <c r="F259" s="83">
        <v>227136</v>
      </c>
      <c r="G259" s="83">
        <f>H259*1.23</f>
        <v>139688.63999999998</v>
      </c>
      <c r="H259" s="97">
        <v>113568</v>
      </c>
      <c r="I259" s="1"/>
      <c r="J259" s="1"/>
      <c r="K259" s="9"/>
    </row>
    <row r="260" spans="1:11" hidden="1" x14ac:dyDescent="0.2">
      <c r="A260" s="102">
        <v>264</v>
      </c>
      <c r="B260" s="107" t="s">
        <v>78</v>
      </c>
      <c r="C260" s="102" t="s">
        <v>48</v>
      </c>
      <c r="D260" s="118" t="s">
        <v>37</v>
      </c>
      <c r="E260" s="119" t="s">
        <v>14</v>
      </c>
      <c r="F260" s="83">
        <v>8001</v>
      </c>
      <c r="G260" s="83">
        <f>H260*1.23</f>
        <v>34158.33</v>
      </c>
      <c r="H260" s="97">
        <v>27771</v>
      </c>
      <c r="I260" s="1"/>
      <c r="J260" s="1"/>
      <c r="K260" s="9"/>
    </row>
    <row r="261" spans="1:11" hidden="1" x14ac:dyDescent="0.2">
      <c r="A261" s="102">
        <v>265</v>
      </c>
      <c r="B261" s="107" t="s">
        <v>133</v>
      </c>
      <c r="C261" s="102" t="s">
        <v>43</v>
      </c>
      <c r="D261" s="118" t="s">
        <v>132</v>
      </c>
      <c r="E261" s="119" t="s">
        <v>24</v>
      </c>
      <c r="F261" s="83">
        <v>8820</v>
      </c>
      <c r="G261" s="83">
        <v>20704.259999999998</v>
      </c>
      <c r="H261" s="97"/>
      <c r="I261" s="8"/>
      <c r="J261" s="8"/>
      <c r="K261" s="9"/>
    </row>
    <row r="262" spans="1:11" hidden="1" x14ac:dyDescent="0.2">
      <c r="A262" s="102">
        <v>266</v>
      </c>
      <c r="B262" s="107" t="s">
        <v>133</v>
      </c>
      <c r="C262" s="102" t="s">
        <v>43</v>
      </c>
      <c r="D262" s="118" t="s">
        <v>112</v>
      </c>
      <c r="E262" s="119" t="s">
        <v>24</v>
      </c>
      <c r="F262" s="83">
        <v>9340</v>
      </c>
      <c r="G262" s="83">
        <v>22557.87</v>
      </c>
      <c r="H262" s="97"/>
      <c r="I262" s="8"/>
      <c r="J262" s="8"/>
      <c r="K262" s="9"/>
    </row>
    <row r="263" spans="1:11" hidden="1" x14ac:dyDescent="0.2">
      <c r="A263" s="102">
        <v>267</v>
      </c>
      <c r="B263" s="107" t="s">
        <v>133</v>
      </c>
      <c r="C263" s="102" t="s">
        <v>43</v>
      </c>
      <c r="D263" s="118" t="s">
        <v>158</v>
      </c>
      <c r="E263" s="119" t="s">
        <v>24</v>
      </c>
      <c r="F263" s="83">
        <v>9280</v>
      </c>
      <c r="G263" s="83">
        <v>21059.18</v>
      </c>
      <c r="H263" s="97"/>
      <c r="I263" s="1"/>
      <c r="J263" s="1"/>
      <c r="K263" s="9"/>
    </row>
    <row r="264" spans="1:11" hidden="1" x14ac:dyDescent="0.2">
      <c r="A264" s="102">
        <v>268</v>
      </c>
      <c r="B264" s="107" t="s">
        <v>133</v>
      </c>
      <c r="C264" s="102" t="s">
        <v>43</v>
      </c>
      <c r="D264" s="118" t="s">
        <v>158</v>
      </c>
      <c r="E264" s="119" t="s">
        <v>24</v>
      </c>
      <c r="F264" s="83">
        <v>9480</v>
      </c>
      <c r="G264" s="83">
        <v>21394.48</v>
      </c>
      <c r="H264" s="97"/>
      <c r="I264" s="8"/>
      <c r="J264" s="1"/>
      <c r="K264" s="9"/>
    </row>
    <row r="265" spans="1:11" hidden="1" x14ac:dyDescent="0.2">
      <c r="A265" s="102">
        <v>269</v>
      </c>
      <c r="B265" s="107" t="s">
        <v>211</v>
      </c>
      <c r="C265" s="102" t="s">
        <v>45</v>
      </c>
      <c r="D265" s="118" t="s">
        <v>115</v>
      </c>
      <c r="E265" s="119" t="s">
        <v>21</v>
      </c>
      <c r="F265" s="83">
        <v>17522</v>
      </c>
      <c r="G265" s="83">
        <f>H265*1.23</f>
        <v>47958.93</v>
      </c>
      <c r="H265" s="97">
        <v>38991</v>
      </c>
      <c r="I265" s="1"/>
      <c r="J265" s="1"/>
      <c r="K265" s="9"/>
    </row>
    <row r="266" spans="1:11" hidden="1" x14ac:dyDescent="0.2">
      <c r="A266" s="102">
        <v>270</v>
      </c>
      <c r="B266" s="107" t="s">
        <v>89</v>
      </c>
      <c r="C266" s="102" t="s">
        <v>46</v>
      </c>
      <c r="D266" s="118" t="s">
        <v>112</v>
      </c>
      <c r="E266" s="119" t="s">
        <v>23</v>
      </c>
      <c r="F266" s="83">
        <v>7780</v>
      </c>
      <c r="G266" s="83">
        <v>56667.5</v>
      </c>
      <c r="H266" s="97"/>
      <c r="I266" s="8"/>
      <c r="J266" s="1"/>
      <c r="K266" s="9"/>
    </row>
    <row r="267" spans="1:11" hidden="1" x14ac:dyDescent="0.2">
      <c r="A267" s="102">
        <v>271</v>
      </c>
      <c r="B267" s="107" t="s">
        <v>133</v>
      </c>
      <c r="C267" s="102" t="s">
        <v>43</v>
      </c>
      <c r="D267" s="118" t="s">
        <v>37</v>
      </c>
      <c r="E267" s="119" t="s">
        <v>24</v>
      </c>
      <c r="F267" s="83">
        <v>9260</v>
      </c>
      <c r="G267" s="83">
        <v>20527.66</v>
      </c>
      <c r="H267" s="97"/>
      <c r="I267" s="8"/>
      <c r="J267" s="8"/>
    </row>
    <row r="268" spans="1:11" hidden="1" x14ac:dyDescent="0.2">
      <c r="A268" s="102">
        <v>272</v>
      </c>
      <c r="B268" s="107" t="s">
        <v>80</v>
      </c>
      <c r="C268" s="102" t="s">
        <v>43</v>
      </c>
      <c r="D268" s="118" t="s">
        <v>112</v>
      </c>
      <c r="E268" s="119" t="s">
        <v>23</v>
      </c>
      <c r="F268" s="83">
        <v>25700</v>
      </c>
      <c r="G268" s="83">
        <v>40659.51</v>
      </c>
      <c r="H268" s="97"/>
      <c r="I268" s="1"/>
      <c r="J268" s="1"/>
    </row>
    <row r="269" spans="1:11" ht="14.25" hidden="1" x14ac:dyDescent="0.2">
      <c r="A269" s="102">
        <v>273</v>
      </c>
      <c r="B269" s="107" t="s">
        <v>44</v>
      </c>
      <c r="C269" s="102" t="s">
        <v>45</v>
      </c>
      <c r="D269" s="120" t="s">
        <v>112</v>
      </c>
      <c r="E269" s="119" t="s">
        <v>23</v>
      </c>
      <c r="F269" s="83">
        <v>301831</v>
      </c>
      <c r="G269" s="83">
        <f>H269*1.23</f>
        <v>181076.91</v>
      </c>
      <c r="H269" s="97">
        <v>147217</v>
      </c>
      <c r="I269" s="1"/>
      <c r="J269" s="1"/>
      <c r="K269" s="9"/>
    </row>
    <row r="270" spans="1:11" ht="14.25" hidden="1" x14ac:dyDescent="0.2">
      <c r="A270" s="102">
        <v>274</v>
      </c>
      <c r="B270" s="107" t="s">
        <v>87</v>
      </c>
      <c r="C270" s="102" t="s">
        <v>43</v>
      </c>
      <c r="D270" s="120" t="s">
        <v>139</v>
      </c>
      <c r="E270" s="119" t="s">
        <v>24</v>
      </c>
      <c r="F270" s="83">
        <v>14340</v>
      </c>
      <c r="G270" s="83">
        <v>42459</v>
      </c>
      <c r="H270" s="97"/>
      <c r="I270" s="1"/>
      <c r="J270" s="1"/>
      <c r="K270" s="9"/>
    </row>
    <row r="271" spans="1:11" ht="14.25" hidden="1" x14ac:dyDescent="0.2">
      <c r="A271" s="102">
        <v>275</v>
      </c>
      <c r="B271" s="107" t="s">
        <v>213</v>
      </c>
      <c r="C271" s="102" t="s">
        <v>43</v>
      </c>
      <c r="D271" s="120" t="s">
        <v>142</v>
      </c>
      <c r="E271" s="119" t="s">
        <v>21</v>
      </c>
      <c r="F271" s="83">
        <v>12944</v>
      </c>
      <c r="G271" s="83">
        <f>H271*1.23</f>
        <v>50271.33</v>
      </c>
      <c r="H271" s="97">
        <v>40871</v>
      </c>
      <c r="I271" s="1"/>
      <c r="J271" s="1"/>
      <c r="K271" s="9"/>
    </row>
    <row r="272" spans="1:11" ht="14.25" hidden="1" x14ac:dyDescent="0.2">
      <c r="A272" s="102">
        <v>276</v>
      </c>
      <c r="B272" s="107" t="s">
        <v>70</v>
      </c>
      <c r="C272" s="102" t="s">
        <v>43</v>
      </c>
      <c r="D272" s="120" t="s">
        <v>37</v>
      </c>
      <c r="E272" s="119" t="s">
        <v>21</v>
      </c>
      <c r="F272" s="83">
        <v>56144</v>
      </c>
      <c r="G272" s="83">
        <f>H272*1.23</f>
        <v>120334.59</v>
      </c>
      <c r="H272" s="97">
        <v>97833</v>
      </c>
      <c r="I272" s="1"/>
      <c r="J272" s="1"/>
      <c r="K272" s="9"/>
    </row>
    <row r="273" spans="1:11" ht="14.25" hidden="1" x14ac:dyDescent="0.2">
      <c r="A273" s="102">
        <v>277</v>
      </c>
      <c r="B273" s="107" t="s">
        <v>104</v>
      </c>
      <c r="C273" s="102" t="s">
        <v>48</v>
      </c>
      <c r="D273" s="120" t="s">
        <v>33</v>
      </c>
      <c r="E273" s="119" t="s">
        <v>138</v>
      </c>
      <c r="F273" s="83">
        <v>222650</v>
      </c>
      <c r="G273" s="83">
        <f>H273*1.23</f>
        <v>35464.589999999997</v>
      </c>
      <c r="H273" s="97">
        <v>28833</v>
      </c>
      <c r="I273" s="8"/>
      <c r="J273" s="8"/>
      <c r="K273" s="9"/>
    </row>
    <row r="274" spans="1:11" hidden="1" x14ac:dyDescent="0.2">
      <c r="A274" s="102">
        <v>278</v>
      </c>
      <c r="B274" s="107" t="s">
        <v>76</v>
      </c>
      <c r="C274" s="102" t="s">
        <v>43</v>
      </c>
      <c r="D274" s="118" t="s">
        <v>37</v>
      </c>
      <c r="E274" s="119" t="s">
        <v>21</v>
      </c>
      <c r="F274" s="83">
        <v>13431</v>
      </c>
      <c r="G274" s="83">
        <f>H274*1.23</f>
        <v>29804.13</v>
      </c>
      <c r="H274" s="97">
        <v>24231</v>
      </c>
      <c r="I274" s="11"/>
      <c r="J274" s="8"/>
      <c r="K274" s="9"/>
    </row>
    <row r="275" spans="1:11" hidden="1" x14ac:dyDescent="0.2">
      <c r="A275" s="102">
        <v>279</v>
      </c>
      <c r="B275" s="107" t="s">
        <v>69</v>
      </c>
      <c r="C275" s="102" t="s">
        <v>52</v>
      </c>
      <c r="D275" s="118" t="s">
        <v>160</v>
      </c>
      <c r="E275" s="119" t="s">
        <v>27</v>
      </c>
      <c r="F275" s="83">
        <v>150000</v>
      </c>
      <c r="G275" s="83">
        <v>95250</v>
      </c>
      <c r="H275" s="97"/>
      <c r="I275" s="1"/>
      <c r="J275" s="1"/>
      <c r="K275" s="9"/>
    </row>
    <row r="276" spans="1:11" hidden="1" x14ac:dyDescent="0.2">
      <c r="A276" s="102">
        <v>280</v>
      </c>
      <c r="B276" s="107" t="s">
        <v>105</v>
      </c>
      <c r="C276" s="102" t="s">
        <v>48</v>
      </c>
      <c r="D276" s="118" t="s">
        <v>39</v>
      </c>
      <c r="E276" s="119" t="s">
        <v>21</v>
      </c>
      <c r="F276" s="83">
        <v>29160</v>
      </c>
      <c r="G276" s="83">
        <f>H276*1.23</f>
        <v>274355.19</v>
      </c>
      <c r="H276" s="97">
        <v>223053</v>
      </c>
      <c r="I276" s="1"/>
      <c r="J276" s="1"/>
      <c r="K276" s="9"/>
    </row>
    <row r="277" spans="1:11" ht="14.25" hidden="1" customHeight="1" x14ac:dyDescent="0.2">
      <c r="A277" s="102">
        <v>281</v>
      </c>
      <c r="B277" s="107" t="s">
        <v>88</v>
      </c>
      <c r="C277" s="102" t="s">
        <v>45</v>
      </c>
      <c r="D277" s="118" t="s">
        <v>33</v>
      </c>
      <c r="E277" s="119" t="s">
        <v>21</v>
      </c>
      <c r="F277" s="83">
        <v>17026</v>
      </c>
      <c r="G277" s="83">
        <v>36394</v>
      </c>
      <c r="H277" s="97"/>
      <c r="I277" s="1"/>
      <c r="J277" s="1"/>
      <c r="K277" s="9"/>
    </row>
    <row r="278" spans="1:11" hidden="1" x14ac:dyDescent="0.2">
      <c r="A278" s="102">
        <v>282</v>
      </c>
      <c r="B278" s="107" t="s">
        <v>88</v>
      </c>
      <c r="C278" s="102" t="s">
        <v>45</v>
      </c>
      <c r="D278" s="118" t="s">
        <v>33</v>
      </c>
      <c r="E278" s="119" t="s">
        <v>21</v>
      </c>
      <c r="F278" s="83">
        <v>21340</v>
      </c>
      <c r="G278" s="83">
        <f>H278*1.23</f>
        <v>50725.2</v>
      </c>
      <c r="H278" s="97">
        <v>41240</v>
      </c>
      <c r="I278" s="1"/>
      <c r="J278" s="1"/>
      <c r="K278" s="9"/>
    </row>
    <row r="279" spans="1:11" hidden="1" x14ac:dyDescent="0.2">
      <c r="A279" s="102">
        <v>283</v>
      </c>
      <c r="B279" s="107" t="s">
        <v>133</v>
      </c>
      <c r="C279" s="102" t="s">
        <v>43</v>
      </c>
      <c r="D279" s="118" t="s">
        <v>158</v>
      </c>
      <c r="E279" s="119" t="s">
        <v>24</v>
      </c>
      <c r="F279" s="83">
        <v>8840</v>
      </c>
      <c r="G279" s="83">
        <v>18482.32</v>
      </c>
      <c r="H279" s="97"/>
      <c r="I279" s="1"/>
      <c r="J279" s="1"/>
    </row>
    <row r="280" spans="1:11" ht="15" hidden="1" customHeight="1" x14ac:dyDescent="0.2">
      <c r="A280" s="102">
        <v>284</v>
      </c>
      <c r="B280" s="107" t="s">
        <v>136</v>
      </c>
      <c r="C280" s="102" t="s">
        <v>46</v>
      </c>
      <c r="D280" s="118" t="s">
        <v>134</v>
      </c>
      <c r="E280" s="119" t="s">
        <v>24</v>
      </c>
      <c r="F280" s="83">
        <v>15320</v>
      </c>
      <c r="G280" s="83">
        <f>H280*1.23</f>
        <v>45097.95</v>
      </c>
      <c r="H280" s="97">
        <v>36665</v>
      </c>
      <c r="I280" s="1"/>
      <c r="J280" s="1"/>
      <c r="K280" s="9"/>
    </row>
    <row r="281" spans="1:11" hidden="1" x14ac:dyDescent="0.2">
      <c r="A281" s="102">
        <v>285</v>
      </c>
      <c r="B281" s="107" t="s">
        <v>133</v>
      </c>
      <c r="C281" s="102" t="s">
        <v>43</v>
      </c>
      <c r="D281" s="118" t="s">
        <v>158</v>
      </c>
      <c r="E281" s="119" t="s">
        <v>24</v>
      </c>
      <c r="F281" s="83">
        <v>9500</v>
      </c>
      <c r="G281" s="83">
        <v>20017.37</v>
      </c>
      <c r="H281" s="97"/>
      <c r="I281" s="1"/>
      <c r="J281" s="1"/>
      <c r="K281" s="9"/>
    </row>
    <row r="282" spans="1:11" hidden="1" x14ac:dyDescent="0.2">
      <c r="A282" s="102">
        <v>286</v>
      </c>
      <c r="B282" s="107" t="s">
        <v>208</v>
      </c>
      <c r="C282" s="102" t="s">
        <v>43</v>
      </c>
      <c r="D282" s="118" t="s">
        <v>158</v>
      </c>
      <c r="E282" s="119" t="s">
        <v>22</v>
      </c>
      <c r="F282" s="83">
        <v>20200</v>
      </c>
      <c r="G282" s="83">
        <f>H282*1.23</f>
        <v>9594</v>
      </c>
      <c r="H282" s="97">
        <v>7800</v>
      </c>
      <c r="I282" s="1"/>
      <c r="J282" s="1"/>
      <c r="K282" s="9"/>
    </row>
    <row r="283" spans="1:11" hidden="1" x14ac:dyDescent="0.2">
      <c r="A283" s="102">
        <v>287</v>
      </c>
      <c r="B283" s="107" t="s">
        <v>133</v>
      </c>
      <c r="C283" s="102" t="s">
        <v>43</v>
      </c>
      <c r="D283" s="118" t="s">
        <v>158</v>
      </c>
      <c r="E283" s="119" t="s">
        <v>24</v>
      </c>
      <c r="F283" s="83">
        <v>7540</v>
      </c>
      <c r="G283" s="83">
        <v>14692.19</v>
      </c>
      <c r="H283" s="97"/>
      <c r="I283" s="1"/>
      <c r="J283" s="1"/>
      <c r="K283" s="9"/>
    </row>
    <row r="284" spans="1:11" hidden="1" x14ac:dyDescent="0.2">
      <c r="A284" s="102">
        <v>288</v>
      </c>
      <c r="B284" s="107" t="s">
        <v>133</v>
      </c>
      <c r="C284" s="102" t="s">
        <v>43</v>
      </c>
      <c r="D284" s="118" t="s">
        <v>158</v>
      </c>
      <c r="E284" s="119" t="s">
        <v>24</v>
      </c>
      <c r="F284" s="83">
        <v>7920</v>
      </c>
      <c r="G284" s="83">
        <v>20337.099999999999</v>
      </c>
      <c r="H284" s="97"/>
      <c r="I284" s="1"/>
      <c r="J284" s="1"/>
      <c r="K284" s="9"/>
    </row>
    <row r="285" spans="1:11" hidden="1" x14ac:dyDescent="0.2">
      <c r="A285" s="102">
        <v>289</v>
      </c>
      <c r="B285" s="107" t="s">
        <v>133</v>
      </c>
      <c r="C285" s="102" t="s">
        <v>43</v>
      </c>
      <c r="D285" s="118" t="s">
        <v>158</v>
      </c>
      <c r="E285" s="119" t="s">
        <v>24</v>
      </c>
      <c r="F285" s="83">
        <v>10080</v>
      </c>
      <c r="G285" s="83">
        <v>19849.29</v>
      </c>
      <c r="H285" s="97"/>
      <c r="I285" s="1"/>
      <c r="J285" s="1"/>
      <c r="K285" s="9"/>
    </row>
    <row r="286" spans="1:11" ht="12.75" hidden="1" customHeight="1" x14ac:dyDescent="0.2">
      <c r="A286" s="102">
        <v>290</v>
      </c>
      <c r="B286" s="107" t="s">
        <v>133</v>
      </c>
      <c r="C286" s="102" t="s">
        <v>43</v>
      </c>
      <c r="D286" s="118" t="s">
        <v>158</v>
      </c>
      <c r="E286" s="119" t="s">
        <v>24</v>
      </c>
      <c r="F286" s="83">
        <v>8580</v>
      </c>
      <c r="G286" s="83">
        <v>19020.52</v>
      </c>
      <c r="H286" s="97"/>
      <c r="I286" s="1"/>
      <c r="J286" s="1"/>
      <c r="K286" s="9"/>
    </row>
    <row r="287" spans="1:11" hidden="1" x14ac:dyDescent="0.2">
      <c r="A287" s="102">
        <v>291</v>
      </c>
      <c r="B287" s="107" t="s">
        <v>88</v>
      </c>
      <c r="C287" s="102" t="s">
        <v>45</v>
      </c>
      <c r="D287" s="118" t="s">
        <v>33</v>
      </c>
      <c r="E287" s="119" t="s">
        <v>21</v>
      </c>
      <c r="F287" s="83">
        <v>18436</v>
      </c>
      <c r="G287" s="83">
        <f t="shared" ref="G287:G293" si="4">H287*1.23</f>
        <v>67122.33</v>
      </c>
      <c r="H287" s="97">
        <v>54571</v>
      </c>
      <c r="I287" s="1"/>
      <c r="J287" s="1"/>
      <c r="K287" s="9"/>
    </row>
    <row r="288" spans="1:11" hidden="1" x14ac:dyDescent="0.2">
      <c r="A288" s="102">
        <v>292</v>
      </c>
      <c r="B288" s="107" t="s">
        <v>88</v>
      </c>
      <c r="C288" s="102" t="s">
        <v>45</v>
      </c>
      <c r="D288" s="118" t="s">
        <v>115</v>
      </c>
      <c r="E288" s="119" t="s">
        <v>21</v>
      </c>
      <c r="F288" s="83">
        <v>17677</v>
      </c>
      <c r="G288" s="83">
        <f t="shared" si="4"/>
        <v>45662.52</v>
      </c>
      <c r="H288" s="97">
        <v>37124</v>
      </c>
      <c r="I288" s="1"/>
      <c r="J288" s="1"/>
      <c r="K288" s="9"/>
    </row>
    <row r="289" spans="1:11" hidden="1" x14ac:dyDescent="0.2">
      <c r="A289" s="102">
        <v>293</v>
      </c>
      <c r="B289" s="107" t="s">
        <v>88</v>
      </c>
      <c r="C289" s="102" t="s">
        <v>45</v>
      </c>
      <c r="D289" s="118" t="s">
        <v>33</v>
      </c>
      <c r="E289" s="119" t="s">
        <v>21</v>
      </c>
      <c r="F289" s="83">
        <v>17389</v>
      </c>
      <c r="G289" s="83">
        <f t="shared" si="4"/>
        <v>42779.4</v>
      </c>
      <c r="H289" s="97">
        <v>34780</v>
      </c>
      <c r="I289" s="1"/>
      <c r="J289" s="1"/>
      <c r="K289" s="9"/>
    </row>
    <row r="290" spans="1:11" hidden="1" x14ac:dyDescent="0.2">
      <c r="A290" s="102">
        <v>294</v>
      </c>
      <c r="B290" s="107" t="s">
        <v>82</v>
      </c>
      <c r="C290" s="102" t="s">
        <v>48</v>
      </c>
      <c r="D290" s="118" t="s">
        <v>132</v>
      </c>
      <c r="E290" s="119" t="s">
        <v>21</v>
      </c>
      <c r="F290" s="83">
        <v>2490</v>
      </c>
      <c r="G290" s="83">
        <f t="shared" si="4"/>
        <v>20971.5</v>
      </c>
      <c r="H290" s="97">
        <v>17050</v>
      </c>
      <c r="I290" s="1"/>
      <c r="J290" s="1"/>
      <c r="K290" s="9"/>
    </row>
    <row r="291" spans="1:11" hidden="1" x14ac:dyDescent="0.2">
      <c r="A291" s="102">
        <v>295</v>
      </c>
      <c r="B291" s="107" t="s">
        <v>82</v>
      </c>
      <c r="C291" s="102" t="s">
        <v>48</v>
      </c>
      <c r="D291" s="118" t="s">
        <v>132</v>
      </c>
      <c r="E291" s="119" t="s">
        <v>21</v>
      </c>
      <c r="F291" s="83">
        <v>1501</v>
      </c>
      <c r="G291" s="83">
        <f t="shared" si="4"/>
        <v>15092.1</v>
      </c>
      <c r="H291" s="97">
        <v>12270</v>
      </c>
      <c r="I291" s="1"/>
      <c r="J291" s="1"/>
      <c r="K291" s="9"/>
    </row>
    <row r="292" spans="1:11" hidden="1" x14ac:dyDescent="0.2">
      <c r="A292" s="102">
        <v>296</v>
      </c>
      <c r="B292" s="107" t="s">
        <v>82</v>
      </c>
      <c r="C292" s="102" t="s">
        <v>48</v>
      </c>
      <c r="D292" s="118" t="s">
        <v>132</v>
      </c>
      <c r="E292" s="119" t="s">
        <v>21</v>
      </c>
      <c r="F292" s="84">
        <v>1573</v>
      </c>
      <c r="G292" s="83">
        <f t="shared" si="4"/>
        <v>11655.48</v>
      </c>
      <c r="H292" s="97">
        <v>9476</v>
      </c>
      <c r="I292" s="1"/>
      <c r="J292" s="1"/>
      <c r="K292" s="9"/>
    </row>
    <row r="293" spans="1:11" hidden="1" x14ac:dyDescent="0.2">
      <c r="A293" s="102">
        <v>297</v>
      </c>
      <c r="B293" s="107" t="s">
        <v>82</v>
      </c>
      <c r="C293" s="102" t="s">
        <v>48</v>
      </c>
      <c r="D293" s="118" t="s">
        <v>132</v>
      </c>
      <c r="E293" s="119" t="s">
        <v>21</v>
      </c>
      <c r="F293" s="83">
        <v>5751</v>
      </c>
      <c r="G293" s="83">
        <f t="shared" si="4"/>
        <v>9195.48</v>
      </c>
      <c r="H293" s="97">
        <v>7476</v>
      </c>
      <c r="I293" s="1"/>
      <c r="J293" s="1"/>
      <c r="K293" s="9"/>
    </row>
    <row r="294" spans="1:11" hidden="1" x14ac:dyDescent="0.2">
      <c r="A294" s="102">
        <v>298</v>
      </c>
      <c r="B294" s="107" t="s">
        <v>70</v>
      </c>
      <c r="C294" s="102" t="s">
        <v>43</v>
      </c>
      <c r="D294" s="118" t="s">
        <v>115</v>
      </c>
      <c r="E294" s="119" t="s">
        <v>24</v>
      </c>
      <c r="F294" s="83">
        <v>7660</v>
      </c>
      <c r="G294" s="83">
        <v>24727</v>
      </c>
      <c r="H294" s="97"/>
      <c r="I294" s="1"/>
      <c r="J294" s="1"/>
      <c r="K294" s="9"/>
    </row>
    <row r="295" spans="1:11" hidden="1" x14ac:dyDescent="0.2">
      <c r="A295" s="102">
        <v>299</v>
      </c>
      <c r="B295" s="107" t="s">
        <v>133</v>
      </c>
      <c r="C295" s="102" t="s">
        <v>43</v>
      </c>
      <c r="D295" s="118" t="s">
        <v>33</v>
      </c>
      <c r="E295" s="119" t="s">
        <v>24</v>
      </c>
      <c r="F295" s="84">
        <v>8980</v>
      </c>
      <c r="G295" s="83">
        <v>19543.18</v>
      </c>
      <c r="H295" s="97"/>
      <c r="I295" s="1"/>
      <c r="J295" s="1"/>
      <c r="K295" s="9"/>
    </row>
    <row r="296" spans="1:11" ht="15" hidden="1" customHeight="1" x14ac:dyDescent="0.2">
      <c r="A296" s="102">
        <v>300</v>
      </c>
      <c r="B296" s="107" t="s">
        <v>133</v>
      </c>
      <c r="C296" s="102" t="s">
        <v>43</v>
      </c>
      <c r="D296" s="118" t="s">
        <v>37</v>
      </c>
      <c r="E296" s="119" t="s">
        <v>24</v>
      </c>
      <c r="F296" s="83">
        <v>9180</v>
      </c>
      <c r="G296" s="83">
        <v>19840.97</v>
      </c>
      <c r="H296" s="97"/>
      <c r="I296" s="1"/>
      <c r="J296" s="1"/>
      <c r="K296" s="9"/>
    </row>
    <row r="297" spans="1:11" hidden="1" x14ac:dyDescent="0.2">
      <c r="A297" s="102">
        <v>301</v>
      </c>
      <c r="B297" s="107" t="s">
        <v>133</v>
      </c>
      <c r="C297" s="102" t="s">
        <v>43</v>
      </c>
      <c r="D297" s="118" t="s">
        <v>132</v>
      </c>
      <c r="E297" s="119" t="s">
        <v>24</v>
      </c>
      <c r="F297" s="83">
        <v>8620</v>
      </c>
      <c r="G297" s="83">
        <v>20025.82</v>
      </c>
      <c r="H297" s="97"/>
      <c r="I297" s="1"/>
      <c r="J297" s="1"/>
      <c r="K297" s="9"/>
    </row>
    <row r="298" spans="1:11" hidden="1" x14ac:dyDescent="0.2">
      <c r="A298" s="102">
        <v>302</v>
      </c>
      <c r="B298" s="107" t="s">
        <v>133</v>
      </c>
      <c r="C298" s="102" t="s">
        <v>43</v>
      </c>
      <c r="D298" s="118" t="s">
        <v>158</v>
      </c>
      <c r="E298" s="119" t="s">
        <v>24</v>
      </c>
      <c r="F298" s="83">
        <v>9380</v>
      </c>
      <c r="G298" s="83">
        <v>21265.96</v>
      </c>
      <c r="H298" s="97"/>
      <c r="I298" s="1"/>
      <c r="J298" s="1"/>
      <c r="K298" s="9"/>
    </row>
    <row r="299" spans="1:11" hidden="1" x14ac:dyDescent="0.2">
      <c r="A299" s="102">
        <v>303</v>
      </c>
      <c r="B299" s="107" t="s">
        <v>77</v>
      </c>
      <c r="C299" s="102" t="s">
        <v>45</v>
      </c>
      <c r="D299" s="118" t="s">
        <v>112</v>
      </c>
      <c r="E299" s="83" t="s">
        <v>21</v>
      </c>
      <c r="F299" s="83">
        <v>7156</v>
      </c>
      <c r="G299" s="83">
        <v>22217</v>
      </c>
      <c r="H299" s="97"/>
      <c r="I299" s="1"/>
      <c r="J299" s="1"/>
      <c r="K299" s="9"/>
    </row>
    <row r="300" spans="1:11" hidden="1" x14ac:dyDescent="0.2">
      <c r="A300" s="102">
        <v>304</v>
      </c>
      <c r="B300" s="107" t="s">
        <v>133</v>
      </c>
      <c r="C300" s="102" t="s">
        <v>43</v>
      </c>
      <c r="D300" s="118" t="s">
        <v>33</v>
      </c>
      <c r="E300" s="83" t="s">
        <v>24</v>
      </c>
      <c r="F300" s="83">
        <v>8240</v>
      </c>
      <c r="G300" s="83">
        <v>21116.57</v>
      </c>
      <c r="H300" s="97"/>
      <c r="I300" s="1"/>
      <c r="J300" s="1"/>
      <c r="K300" s="9"/>
    </row>
    <row r="301" spans="1:11" hidden="1" x14ac:dyDescent="0.2">
      <c r="A301" s="102">
        <v>305</v>
      </c>
      <c r="B301" s="107" t="s">
        <v>133</v>
      </c>
      <c r="C301" s="102" t="s">
        <v>43</v>
      </c>
      <c r="D301" s="118" t="s">
        <v>158</v>
      </c>
      <c r="E301" s="83" t="s">
        <v>24</v>
      </c>
      <c r="F301" s="83">
        <v>8680</v>
      </c>
      <c r="G301" s="83">
        <v>19087.849999999999</v>
      </c>
      <c r="H301" s="97"/>
      <c r="I301" s="1"/>
      <c r="J301" s="1"/>
      <c r="K301" s="9"/>
    </row>
    <row r="302" spans="1:11" hidden="1" x14ac:dyDescent="0.2">
      <c r="A302" s="102">
        <v>306</v>
      </c>
      <c r="B302" s="107" t="s">
        <v>133</v>
      </c>
      <c r="C302" s="102" t="s">
        <v>43</v>
      </c>
      <c r="D302" s="118" t="s">
        <v>158</v>
      </c>
      <c r="E302" s="83" t="s">
        <v>24</v>
      </c>
      <c r="F302" s="83">
        <v>9760</v>
      </c>
      <c r="G302" s="83">
        <v>21067.16</v>
      </c>
      <c r="H302" s="97"/>
      <c r="I302" s="1"/>
      <c r="J302" s="1"/>
      <c r="K302" s="9"/>
    </row>
    <row r="303" spans="1:11" ht="15" hidden="1" customHeight="1" x14ac:dyDescent="0.2">
      <c r="A303" s="102">
        <v>307</v>
      </c>
      <c r="B303" s="107" t="s">
        <v>133</v>
      </c>
      <c r="C303" s="102" t="s">
        <v>43</v>
      </c>
      <c r="D303" s="118" t="s">
        <v>158</v>
      </c>
      <c r="E303" s="83" t="s">
        <v>24</v>
      </c>
      <c r="F303" s="83">
        <v>7840</v>
      </c>
      <c r="G303" s="83">
        <v>20427.740000000002</v>
      </c>
      <c r="H303" s="97"/>
      <c r="I303" s="1"/>
      <c r="J303" s="1"/>
      <c r="K303" s="9"/>
    </row>
    <row r="304" spans="1:11" hidden="1" x14ac:dyDescent="0.2">
      <c r="A304" s="102">
        <v>308</v>
      </c>
      <c r="B304" s="107" t="s">
        <v>133</v>
      </c>
      <c r="C304" s="102" t="s">
        <v>43</v>
      </c>
      <c r="D304" s="118" t="s">
        <v>158</v>
      </c>
      <c r="E304" s="83" t="s">
        <v>24</v>
      </c>
      <c r="F304" s="83">
        <v>9180</v>
      </c>
      <c r="G304" s="83">
        <v>23674.76</v>
      </c>
      <c r="H304" s="97"/>
      <c r="I304" s="8"/>
      <c r="J304" s="1"/>
      <c r="K304" s="9"/>
    </row>
    <row r="305" spans="1:11" hidden="1" x14ac:dyDescent="0.2">
      <c r="A305" s="102">
        <v>309</v>
      </c>
      <c r="B305" s="107" t="s">
        <v>133</v>
      </c>
      <c r="C305" s="102" t="s">
        <v>43</v>
      </c>
      <c r="D305" s="118" t="s">
        <v>158</v>
      </c>
      <c r="E305" s="83" t="s">
        <v>24</v>
      </c>
      <c r="F305" s="85">
        <v>8860</v>
      </c>
      <c r="G305" s="83">
        <v>20249.23</v>
      </c>
      <c r="H305" s="97"/>
      <c r="I305" s="1"/>
      <c r="J305" s="1"/>
      <c r="K305" s="9"/>
    </row>
    <row r="306" spans="1:11" hidden="1" x14ac:dyDescent="0.2">
      <c r="A306" s="102">
        <v>310</v>
      </c>
      <c r="B306" s="107" t="s">
        <v>198</v>
      </c>
      <c r="C306" s="102" t="s">
        <v>43</v>
      </c>
      <c r="D306" s="119" t="s">
        <v>39</v>
      </c>
      <c r="E306" s="83" t="s">
        <v>24</v>
      </c>
      <c r="F306" s="85">
        <v>13320</v>
      </c>
      <c r="G306" s="83">
        <v>31827.31</v>
      </c>
      <c r="H306" s="97"/>
      <c r="I306" s="8"/>
      <c r="J306" s="1"/>
      <c r="K306" s="9"/>
    </row>
    <row r="307" spans="1:11" hidden="1" x14ac:dyDescent="0.2">
      <c r="A307" s="102">
        <v>311</v>
      </c>
      <c r="B307" s="107" t="s">
        <v>95</v>
      </c>
      <c r="C307" s="102" t="s">
        <v>43</v>
      </c>
      <c r="D307" s="119" t="s">
        <v>112</v>
      </c>
      <c r="E307" s="83" t="s">
        <v>23</v>
      </c>
      <c r="F307" s="83">
        <v>13793</v>
      </c>
      <c r="G307" s="83">
        <v>31448.66</v>
      </c>
      <c r="H307" s="97"/>
      <c r="I307" s="1"/>
      <c r="J307" s="1"/>
      <c r="K307" s="9"/>
    </row>
    <row r="308" spans="1:11" hidden="1" x14ac:dyDescent="0.2">
      <c r="A308" s="102">
        <v>312</v>
      </c>
      <c r="B308" s="107" t="s">
        <v>197</v>
      </c>
      <c r="C308" s="102" t="s">
        <v>43</v>
      </c>
      <c r="D308" s="119" t="s">
        <v>161</v>
      </c>
      <c r="E308" s="83" t="s">
        <v>21</v>
      </c>
      <c r="F308" s="83">
        <v>11400</v>
      </c>
      <c r="G308" s="83">
        <f>H308*1.23</f>
        <v>25381.05</v>
      </c>
      <c r="H308" s="97">
        <v>20635</v>
      </c>
      <c r="I308" s="1"/>
      <c r="J308" s="1"/>
      <c r="K308" s="9"/>
    </row>
    <row r="309" spans="1:11" hidden="1" x14ac:dyDescent="0.2">
      <c r="A309" s="102">
        <v>313</v>
      </c>
      <c r="B309" s="107" t="s">
        <v>103</v>
      </c>
      <c r="C309" s="102" t="s">
        <v>43</v>
      </c>
      <c r="D309" s="119" t="s">
        <v>112</v>
      </c>
      <c r="E309" s="119" t="s">
        <v>24</v>
      </c>
      <c r="F309" s="83">
        <v>13240</v>
      </c>
      <c r="G309" s="83">
        <v>25433</v>
      </c>
      <c r="H309" s="97"/>
      <c r="I309" s="1"/>
      <c r="J309" s="1"/>
      <c r="K309" s="9"/>
    </row>
    <row r="310" spans="1:11" hidden="1" x14ac:dyDescent="0.2">
      <c r="A310" s="102">
        <v>314</v>
      </c>
      <c r="B310" s="107" t="s">
        <v>133</v>
      </c>
      <c r="C310" s="102" t="s">
        <v>43</v>
      </c>
      <c r="D310" s="119" t="s">
        <v>158</v>
      </c>
      <c r="E310" s="119" t="s">
        <v>24</v>
      </c>
      <c r="F310" s="83">
        <v>9360</v>
      </c>
      <c r="G310" s="83">
        <v>21294.39</v>
      </c>
      <c r="H310" s="97"/>
      <c r="I310" s="1"/>
      <c r="J310" s="1"/>
      <c r="K310" s="9"/>
    </row>
    <row r="311" spans="1:11" hidden="1" x14ac:dyDescent="0.2">
      <c r="A311" s="102">
        <v>315</v>
      </c>
      <c r="B311" s="107" t="s">
        <v>133</v>
      </c>
      <c r="C311" s="102" t="s">
        <v>43</v>
      </c>
      <c r="D311" s="119" t="s">
        <v>112</v>
      </c>
      <c r="E311" s="119" t="s">
        <v>24</v>
      </c>
      <c r="F311" s="83">
        <v>9360</v>
      </c>
      <c r="G311" s="83">
        <v>18876.400000000001</v>
      </c>
      <c r="H311" s="97"/>
      <c r="I311" s="8"/>
      <c r="J311" s="1"/>
      <c r="K311" s="9"/>
    </row>
    <row r="312" spans="1:11" hidden="1" x14ac:dyDescent="0.2">
      <c r="A312" s="102">
        <v>316</v>
      </c>
      <c r="B312" s="107" t="s">
        <v>92</v>
      </c>
      <c r="C312" s="102" t="s">
        <v>43</v>
      </c>
      <c r="D312" s="119" t="s">
        <v>112</v>
      </c>
      <c r="E312" s="119" t="s">
        <v>24</v>
      </c>
      <c r="F312" s="83">
        <v>14760</v>
      </c>
      <c r="G312" s="83">
        <v>37963</v>
      </c>
      <c r="H312" s="97"/>
      <c r="I312" s="1"/>
      <c r="J312" s="1"/>
      <c r="K312" s="9"/>
    </row>
    <row r="313" spans="1:11" hidden="1" x14ac:dyDescent="0.2">
      <c r="A313" s="102">
        <v>317</v>
      </c>
      <c r="B313" s="107" t="s">
        <v>71</v>
      </c>
      <c r="C313" s="102" t="s">
        <v>48</v>
      </c>
      <c r="D313" s="119" t="s">
        <v>39</v>
      </c>
      <c r="E313" s="83" t="s">
        <v>14</v>
      </c>
      <c r="F313" s="83">
        <v>10953</v>
      </c>
      <c r="G313" s="83">
        <f>H313*1.23</f>
        <v>59026.47</v>
      </c>
      <c r="H313" s="97">
        <v>47989</v>
      </c>
      <c r="I313" s="1"/>
      <c r="J313" s="1"/>
      <c r="K313" s="9"/>
    </row>
    <row r="314" spans="1:11" hidden="1" x14ac:dyDescent="0.2">
      <c r="A314" s="102">
        <v>318</v>
      </c>
      <c r="B314" s="107" t="s">
        <v>71</v>
      </c>
      <c r="C314" s="102" t="s">
        <v>48</v>
      </c>
      <c r="D314" s="119" t="s">
        <v>134</v>
      </c>
      <c r="E314" s="119" t="s">
        <v>14</v>
      </c>
      <c r="F314" s="83">
        <v>7099</v>
      </c>
      <c r="G314" s="83">
        <f>H314*1.23</f>
        <v>33998.43</v>
      </c>
      <c r="H314" s="97">
        <v>27641</v>
      </c>
      <c r="I314" s="8"/>
      <c r="J314" s="1"/>
      <c r="K314" s="9"/>
    </row>
    <row r="315" spans="1:11" hidden="1" x14ac:dyDescent="0.2">
      <c r="A315" s="102">
        <v>319</v>
      </c>
      <c r="B315" s="107" t="s">
        <v>76</v>
      </c>
      <c r="C315" s="102" t="s">
        <v>43</v>
      </c>
      <c r="D315" s="119" t="s">
        <v>37</v>
      </c>
      <c r="E315" s="83" t="s">
        <v>21</v>
      </c>
      <c r="F315" s="83">
        <v>66525</v>
      </c>
      <c r="G315" s="83">
        <f>H315*1.23</f>
        <v>145640.60999999999</v>
      </c>
      <c r="H315" s="97">
        <v>118407</v>
      </c>
      <c r="I315" s="1"/>
      <c r="J315" s="1"/>
      <c r="K315" s="9"/>
    </row>
    <row r="316" spans="1:11" hidden="1" x14ac:dyDescent="0.2">
      <c r="A316" s="102">
        <v>320</v>
      </c>
      <c r="B316" s="107" t="s">
        <v>95</v>
      </c>
      <c r="C316" s="102" t="s">
        <v>43</v>
      </c>
      <c r="D316" s="119" t="s">
        <v>112</v>
      </c>
      <c r="E316" s="83" t="s">
        <v>23</v>
      </c>
      <c r="F316" s="83">
        <v>19600</v>
      </c>
      <c r="G316" s="83">
        <v>32708</v>
      </c>
      <c r="H316" s="97"/>
      <c r="I316" s="1"/>
      <c r="J316" s="1"/>
      <c r="K316" s="9"/>
    </row>
    <row r="317" spans="1:11" hidden="1" x14ac:dyDescent="0.2">
      <c r="A317" s="102">
        <v>321</v>
      </c>
      <c r="B317" s="107" t="s">
        <v>136</v>
      </c>
      <c r="C317" s="102" t="s">
        <v>43</v>
      </c>
      <c r="D317" s="119" t="s">
        <v>134</v>
      </c>
      <c r="E317" s="83" t="s">
        <v>24</v>
      </c>
      <c r="F317" s="83">
        <v>29000</v>
      </c>
      <c r="G317" s="83">
        <f>H317*1.23</f>
        <v>83315.28</v>
      </c>
      <c r="H317" s="97">
        <v>67736</v>
      </c>
      <c r="I317" s="1"/>
      <c r="J317" s="1"/>
      <c r="K317" s="9"/>
    </row>
    <row r="318" spans="1:11" hidden="1" x14ac:dyDescent="0.2">
      <c r="A318" s="102">
        <v>322</v>
      </c>
      <c r="B318" s="107" t="s">
        <v>84</v>
      </c>
      <c r="C318" s="102" t="s">
        <v>45</v>
      </c>
      <c r="D318" s="119" t="s">
        <v>112</v>
      </c>
      <c r="E318" s="83" t="s">
        <v>21</v>
      </c>
      <c r="F318" s="83">
        <v>64880</v>
      </c>
      <c r="G318" s="83">
        <v>92152</v>
      </c>
      <c r="H318" s="97"/>
      <c r="I318" s="1"/>
      <c r="J318" s="1"/>
      <c r="K318" s="9"/>
    </row>
    <row r="319" spans="1:11" hidden="1" x14ac:dyDescent="0.2">
      <c r="A319" s="102">
        <v>323</v>
      </c>
      <c r="B319" s="107" t="s">
        <v>71</v>
      </c>
      <c r="C319" s="102" t="s">
        <v>48</v>
      </c>
      <c r="D319" s="119" t="s">
        <v>132</v>
      </c>
      <c r="E319" s="83" t="s">
        <v>14</v>
      </c>
      <c r="F319" s="83">
        <v>2883</v>
      </c>
      <c r="G319" s="83">
        <f>H319*1.23</f>
        <v>15633.3</v>
      </c>
      <c r="H319" s="97">
        <v>12710</v>
      </c>
      <c r="I319" s="1"/>
      <c r="J319" s="1"/>
      <c r="K319" s="9"/>
    </row>
    <row r="320" spans="1:11" hidden="1" x14ac:dyDescent="0.2">
      <c r="A320" s="102">
        <v>324</v>
      </c>
      <c r="B320" s="107" t="s">
        <v>71</v>
      </c>
      <c r="C320" s="102" t="s">
        <v>48</v>
      </c>
      <c r="D320" s="118" t="s">
        <v>134</v>
      </c>
      <c r="E320" s="83" t="s">
        <v>14</v>
      </c>
      <c r="F320" s="83">
        <v>6370</v>
      </c>
      <c r="G320" s="83">
        <f>H320*1.23</f>
        <v>38883.99</v>
      </c>
      <c r="H320" s="97">
        <v>31613</v>
      </c>
      <c r="I320" s="1"/>
      <c r="J320" s="1"/>
      <c r="K320" s="9"/>
    </row>
    <row r="321" spans="1:11" hidden="1" x14ac:dyDescent="0.2">
      <c r="A321" s="102">
        <v>325</v>
      </c>
      <c r="B321" s="107" t="s">
        <v>133</v>
      </c>
      <c r="C321" s="102" t="s">
        <v>43</v>
      </c>
      <c r="D321" s="118" t="s">
        <v>147</v>
      </c>
      <c r="E321" s="119" t="s">
        <v>24</v>
      </c>
      <c r="F321" s="83">
        <v>8560</v>
      </c>
      <c r="G321" s="83">
        <v>19985</v>
      </c>
      <c r="H321" s="97"/>
      <c r="I321" s="1"/>
      <c r="J321" s="1"/>
      <c r="K321" s="9"/>
    </row>
    <row r="322" spans="1:11" hidden="1" x14ac:dyDescent="0.2">
      <c r="A322" s="102">
        <v>326</v>
      </c>
      <c r="B322" s="107" t="s">
        <v>133</v>
      </c>
      <c r="C322" s="102" t="s">
        <v>43</v>
      </c>
      <c r="D322" s="118" t="s">
        <v>158</v>
      </c>
      <c r="E322" s="119" t="s">
        <v>24</v>
      </c>
      <c r="F322" s="83">
        <v>9100</v>
      </c>
      <c r="G322" s="83">
        <v>21020</v>
      </c>
      <c r="H322" s="97"/>
      <c r="I322" s="8"/>
      <c r="J322" s="1"/>
      <c r="K322" s="9"/>
    </row>
    <row r="323" spans="1:11" hidden="1" x14ac:dyDescent="0.2">
      <c r="A323" s="102">
        <v>327</v>
      </c>
      <c r="B323" s="107" t="s">
        <v>133</v>
      </c>
      <c r="C323" s="102" t="s">
        <v>43</v>
      </c>
      <c r="D323" s="118" t="s">
        <v>158</v>
      </c>
      <c r="E323" s="119" t="s">
        <v>24</v>
      </c>
      <c r="F323" s="83">
        <v>9680</v>
      </c>
      <c r="G323" s="83">
        <v>20500</v>
      </c>
      <c r="H323" s="97"/>
      <c r="I323" s="1"/>
      <c r="J323" s="1"/>
      <c r="K323" s="9"/>
    </row>
    <row r="324" spans="1:11" hidden="1" x14ac:dyDescent="0.2">
      <c r="A324" s="102">
        <v>328</v>
      </c>
      <c r="B324" s="107" t="s">
        <v>50</v>
      </c>
      <c r="C324" s="102" t="s">
        <v>51</v>
      </c>
      <c r="D324" s="118" t="s">
        <v>39</v>
      </c>
      <c r="E324" s="119" t="s">
        <v>14</v>
      </c>
      <c r="F324" s="83">
        <v>5616</v>
      </c>
      <c r="G324" s="83">
        <f>H324*1.23</f>
        <v>26991.119999999999</v>
      </c>
      <c r="H324" s="97">
        <v>21944</v>
      </c>
      <c r="I324" s="1"/>
      <c r="J324" s="8"/>
      <c r="K324" s="1"/>
    </row>
    <row r="325" spans="1:11" hidden="1" x14ac:dyDescent="0.2">
      <c r="A325" s="102">
        <v>329</v>
      </c>
      <c r="B325" s="107" t="s">
        <v>44</v>
      </c>
      <c r="C325" s="102" t="s">
        <v>45</v>
      </c>
      <c r="D325" s="118" t="s">
        <v>112</v>
      </c>
      <c r="E325" s="119" t="s">
        <v>23</v>
      </c>
      <c r="F325" s="83">
        <v>293424</v>
      </c>
      <c r="G325" s="83">
        <f>H325*1.23</f>
        <v>177025.29</v>
      </c>
      <c r="H325" s="97">
        <v>143923</v>
      </c>
      <c r="I325" s="1"/>
      <c r="J325" s="1"/>
      <c r="K325" s="9"/>
    </row>
    <row r="326" spans="1:11" hidden="1" x14ac:dyDescent="0.2">
      <c r="A326" s="102">
        <v>330</v>
      </c>
      <c r="B326" s="107" t="s">
        <v>103</v>
      </c>
      <c r="C326" s="102" t="s">
        <v>43</v>
      </c>
      <c r="D326" s="118" t="s">
        <v>112</v>
      </c>
      <c r="E326" s="119" t="s">
        <v>24</v>
      </c>
      <c r="F326" s="83">
        <v>16020</v>
      </c>
      <c r="G326" s="83">
        <v>34408</v>
      </c>
      <c r="H326" s="97"/>
      <c r="I326" s="1"/>
      <c r="J326" s="1"/>
      <c r="K326" s="9"/>
    </row>
    <row r="327" spans="1:11" hidden="1" x14ac:dyDescent="0.2">
      <c r="A327" s="102">
        <v>331</v>
      </c>
      <c r="B327" s="107" t="s">
        <v>254</v>
      </c>
      <c r="C327" s="102" t="s">
        <v>48</v>
      </c>
      <c r="D327" s="118" t="s">
        <v>139</v>
      </c>
      <c r="E327" s="119" t="s">
        <v>22</v>
      </c>
      <c r="F327" s="83">
        <v>129800</v>
      </c>
      <c r="G327" s="83">
        <v>157687</v>
      </c>
      <c r="H327" s="97"/>
      <c r="I327" s="1"/>
      <c r="J327" s="1"/>
      <c r="K327" s="9"/>
    </row>
    <row r="328" spans="1:11" hidden="1" x14ac:dyDescent="0.2">
      <c r="A328" s="102">
        <v>332</v>
      </c>
      <c r="B328" s="107" t="s">
        <v>206</v>
      </c>
      <c r="C328" s="102" t="s">
        <v>51</v>
      </c>
      <c r="D328" s="118" t="s">
        <v>131</v>
      </c>
      <c r="E328" s="119" t="s">
        <v>31</v>
      </c>
      <c r="F328" s="83">
        <v>206570</v>
      </c>
      <c r="G328" s="83">
        <v>122909</v>
      </c>
      <c r="H328" s="97"/>
      <c r="I328" s="8"/>
      <c r="J328" s="8"/>
      <c r="K328" s="9"/>
    </row>
    <row r="329" spans="1:11" ht="16.5" hidden="1" customHeight="1" x14ac:dyDescent="0.2">
      <c r="A329" s="102">
        <v>333</v>
      </c>
      <c r="B329" s="107" t="s">
        <v>62</v>
      </c>
      <c r="C329" s="102" t="s">
        <v>43</v>
      </c>
      <c r="D329" s="118" t="s">
        <v>140</v>
      </c>
      <c r="E329" s="119" t="s">
        <v>21</v>
      </c>
      <c r="F329" s="83">
        <v>8099</v>
      </c>
      <c r="G329" s="83">
        <v>20841</v>
      </c>
      <c r="H329" s="97"/>
      <c r="I329" s="8"/>
      <c r="J329" s="8"/>
      <c r="K329" s="9"/>
    </row>
    <row r="330" spans="1:11" ht="16.5" hidden="1" customHeight="1" x14ac:dyDescent="0.2">
      <c r="A330" s="102">
        <v>334</v>
      </c>
      <c r="B330" s="107" t="s">
        <v>255</v>
      </c>
      <c r="C330" s="102" t="s">
        <v>48</v>
      </c>
      <c r="D330" s="118" t="s">
        <v>177</v>
      </c>
      <c r="E330" s="119" t="s">
        <v>23</v>
      </c>
      <c r="F330" s="83">
        <v>5295</v>
      </c>
      <c r="G330" s="83">
        <v>25410</v>
      </c>
      <c r="H330" s="97"/>
      <c r="I330" s="1"/>
      <c r="J330" s="1"/>
      <c r="K330" s="9"/>
    </row>
    <row r="331" spans="1:11" ht="16.5" hidden="1" customHeight="1" x14ac:dyDescent="0.2">
      <c r="A331" s="102">
        <v>335</v>
      </c>
      <c r="B331" s="107" t="s">
        <v>44</v>
      </c>
      <c r="C331" s="102" t="s">
        <v>45</v>
      </c>
      <c r="D331" s="118" t="s">
        <v>132</v>
      </c>
      <c r="E331" s="119" t="s">
        <v>23</v>
      </c>
      <c r="F331" s="83">
        <v>604594</v>
      </c>
      <c r="G331" s="83">
        <f>H331*1.23</f>
        <v>342118.35</v>
      </c>
      <c r="H331" s="97">
        <v>278145</v>
      </c>
      <c r="I331" s="1"/>
      <c r="J331" s="1"/>
      <c r="K331" s="9"/>
    </row>
    <row r="332" spans="1:11" ht="16.5" hidden="1" customHeight="1" x14ac:dyDescent="0.2">
      <c r="A332" s="102">
        <v>336</v>
      </c>
      <c r="B332" s="107" t="s">
        <v>44</v>
      </c>
      <c r="C332" s="102" t="s">
        <v>45</v>
      </c>
      <c r="D332" s="118" t="s">
        <v>132</v>
      </c>
      <c r="E332" s="119" t="s">
        <v>23</v>
      </c>
      <c r="F332" s="83">
        <v>951286</v>
      </c>
      <c r="G332" s="83">
        <f>H332*1.23</f>
        <v>527891.4</v>
      </c>
      <c r="H332" s="97">
        <v>429180</v>
      </c>
      <c r="I332" s="1"/>
      <c r="J332" s="1"/>
      <c r="K332" s="9"/>
    </row>
    <row r="333" spans="1:11" ht="16.5" hidden="1" customHeight="1" x14ac:dyDescent="0.2">
      <c r="A333" s="102">
        <v>337</v>
      </c>
      <c r="B333" s="107" t="s">
        <v>226</v>
      </c>
      <c r="C333" s="102" t="s">
        <v>227</v>
      </c>
      <c r="D333" s="118" t="s">
        <v>37</v>
      </c>
      <c r="E333" s="119" t="s">
        <v>23</v>
      </c>
      <c r="F333" s="83">
        <v>12950</v>
      </c>
      <c r="G333" s="83">
        <f>H333*1.23</f>
        <v>9298.7999999999993</v>
      </c>
      <c r="H333" s="97">
        <v>7560</v>
      </c>
      <c r="I333" s="1"/>
      <c r="J333" s="1"/>
      <c r="K333" s="9"/>
    </row>
    <row r="334" spans="1:11" ht="16.5" hidden="1" customHeight="1" x14ac:dyDescent="0.2">
      <c r="A334" s="102">
        <v>338</v>
      </c>
      <c r="B334" s="107" t="s">
        <v>77</v>
      </c>
      <c r="C334" s="102" t="s">
        <v>45</v>
      </c>
      <c r="D334" s="118" t="s">
        <v>112</v>
      </c>
      <c r="E334" s="119" t="s">
        <v>21</v>
      </c>
      <c r="F334" s="83">
        <v>6817</v>
      </c>
      <c r="G334" s="83">
        <v>21028</v>
      </c>
      <c r="H334" s="97"/>
      <c r="I334" s="1"/>
      <c r="J334" s="1"/>
    </row>
    <row r="335" spans="1:11" hidden="1" x14ac:dyDescent="0.2">
      <c r="A335" s="102">
        <v>339</v>
      </c>
      <c r="B335" s="107" t="s">
        <v>228</v>
      </c>
      <c r="C335" s="102" t="s">
        <v>43</v>
      </c>
      <c r="D335" s="118" t="s">
        <v>112</v>
      </c>
      <c r="E335" s="119" t="s">
        <v>23</v>
      </c>
      <c r="F335" s="83">
        <v>20158</v>
      </c>
      <c r="G335" s="83">
        <v>33774.86</v>
      </c>
      <c r="H335" s="97"/>
      <c r="I335" s="1"/>
      <c r="J335" s="1"/>
      <c r="K335" s="9"/>
    </row>
    <row r="336" spans="1:11" hidden="1" x14ac:dyDescent="0.2">
      <c r="A336" s="102">
        <v>340</v>
      </c>
      <c r="B336" s="107" t="s">
        <v>76</v>
      </c>
      <c r="C336" s="102" t="s">
        <v>43</v>
      </c>
      <c r="D336" s="118" t="s">
        <v>37</v>
      </c>
      <c r="E336" s="119" t="s">
        <v>21</v>
      </c>
      <c r="F336" s="83">
        <v>14126</v>
      </c>
      <c r="G336" s="83">
        <f>H336*1.23</f>
        <v>30866.85</v>
      </c>
      <c r="H336" s="97">
        <v>25095</v>
      </c>
      <c r="I336" s="1"/>
      <c r="J336" s="1"/>
      <c r="K336" s="9"/>
    </row>
    <row r="337" spans="1:11" hidden="1" x14ac:dyDescent="0.2">
      <c r="A337" s="102">
        <v>341</v>
      </c>
      <c r="B337" s="107" t="s">
        <v>226</v>
      </c>
      <c r="C337" s="102" t="s">
        <v>227</v>
      </c>
      <c r="D337" s="118" t="s">
        <v>373</v>
      </c>
      <c r="E337" s="119" t="s">
        <v>23</v>
      </c>
      <c r="F337" s="83">
        <v>24438</v>
      </c>
      <c r="G337" s="83">
        <f>H337*1.23</f>
        <v>3179.5499999999997</v>
      </c>
      <c r="H337" s="97">
        <v>2585</v>
      </c>
      <c r="I337" s="1"/>
      <c r="J337" s="1"/>
    </row>
    <row r="338" spans="1:11" hidden="1" x14ac:dyDescent="0.2">
      <c r="A338" s="102">
        <v>342</v>
      </c>
      <c r="B338" s="107" t="s">
        <v>105</v>
      </c>
      <c r="C338" s="102" t="s">
        <v>51</v>
      </c>
      <c r="D338" s="118" t="s">
        <v>39</v>
      </c>
      <c r="E338" s="119" t="s">
        <v>21</v>
      </c>
      <c r="F338" s="83">
        <v>12480</v>
      </c>
      <c r="G338" s="83">
        <f>H338*1.23</f>
        <v>126804.39</v>
      </c>
      <c r="H338" s="97">
        <v>103093</v>
      </c>
      <c r="I338" s="1"/>
      <c r="J338" s="1"/>
      <c r="K338" s="9"/>
    </row>
    <row r="339" spans="1:11" hidden="1" x14ac:dyDescent="0.2">
      <c r="A339" s="102">
        <v>343</v>
      </c>
      <c r="B339" s="107" t="s">
        <v>80</v>
      </c>
      <c r="C339" s="102" t="s">
        <v>43</v>
      </c>
      <c r="D339" s="118" t="s">
        <v>33</v>
      </c>
      <c r="E339" s="119" t="s">
        <v>23</v>
      </c>
      <c r="F339" s="83">
        <v>24140</v>
      </c>
      <c r="G339" s="83">
        <v>38962</v>
      </c>
      <c r="H339" s="97"/>
      <c r="I339" s="1"/>
      <c r="J339" s="1"/>
      <c r="K339" s="9"/>
    </row>
    <row r="340" spans="1:11" hidden="1" x14ac:dyDescent="0.2">
      <c r="A340" s="102">
        <v>344</v>
      </c>
      <c r="B340" s="107" t="s">
        <v>44</v>
      </c>
      <c r="C340" s="102" t="s">
        <v>45</v>
      </c>
      <c r="D340" s="118" t="s">
        <v>115</v>
      </c>
      <c r="E340" s="119" t="s">
        <v>23</v>
      </c>
      <c r="F340" s="83">
        <v>24196</v>
      </c>
      <c r="G340" s="83">
        <f>H340*1.23</f>
        <v>13897.77</v>
      </c>
      <c r="H340" s="97">
        <v>11299</v>
      </c>
      <c r="I340" s="1"/>
      <c r="J340" s="1"/>
      <c r="K340" s="9"/>
    </row>
    <row r="341" spans="1:11" hidden="1" x14ac:dyDescent="0.2">
      <c r="A341" s="102">
        <v>345</v>
      </c>
      <c r="B341" s="107" t="s">
        <v>88</v>
      </c>
      <c r="C341" s="102" t="s">
        <v>45</v>
      </c>
      <c r="D341" s="118" t="s">
        <v>33</v>
      </c>
      <c r="E341" s="119" t="s">
        <v>21</v>
      </c>
      <c r="F341" s="83">
        <v>17389</v>
      </c>
      <c r="G341" s="83">
        <f>H341*1.23</f>
        <v>42779.4</v>
      </c>
      <c r="H341" s="97">
        <v>34780</v>
      </c>
      <c r="I341" s="1"/>
      <c r="J341" s="1"/>
      <c r="K341" s="9"/>
    </row>
    <row r="342" spans="1:11" hidden="1" x14ac:dyDescent="0.2">
      <c r="A342" s="102">
        <v>346</v>
      </c>
      <c r="B342" s="107" t="s">
        <v>133</v>
      </c>
      <c r="C342" s="102" t="s">
        <v>43</v>
      </c>
      <c r="D342" s="118" t="s">
        <v>158</v>
      </c>
      <c r="E342" s="119" t="s">
        <v>24</v>
      </c>
      <c r="F342" s="83">
        <v>9680</v>
      </c>
      <c r="G342" s="83">
        <v>21095.62</v>
      </c>
      <c r="H342" s="97"/>
      <c r="I342" s="1"/>
      <c r="J342" s="1"/>
      <c r="K342" s="9"/>
    </row>
    <row r="343" spans="1:11" hidden="1" x14ac:dyDescent="0.2">
      <c r="A343" s="102">
        <v>347</v>
      </c>
      <c r="B343" s="107" t="s">
        <v>84</v>
      </c>
      <c r="C343" s="102" t="s">
        <v>45</v>
      </c>
      <c r="D343" s="118" t="s">
        <v>134</v>
      </c>
      <c r="E343" s="119" t="s">
        <v>21</v>
      </c>
      <c r="F343" s="83">
        <v>43096</v>
      </c>
      <c r="G343" s="83">
        <v>57930</v>
      </c>
      <c r="H343" s="97"/>
      <c r="I343" s="1"/>
      <c r="J343" s="1"/>
      <c r="K343" s="9"/>
    </row>
    <row r="344" spans="1:11" ht="12.75" hidden="1" customHeight="1" x14ac:dyDescent="0.2">
      <c r="A344" s="102">
        <v>348</v>
      </c>
      <c r="B344" s="107" t="s">
        <v>133</v>
      </c>
      <c r="C344" s="102" t="s">
        <v>43</v>
      </c>
      <c r="D344" s="118" t="s">
        <v>158</v>
      </c>
      <c r="E344" s="119" t="s">
        <v>24</v>
      </c>
      <c r="F344" s="83">
        <v>8940</v>
      </c>
      <c r="G344" s="83">
        <v>20857.12</v>
      </c>
      <c r="H344" s="97"/>
      <c r="I344" s="1"/>
      <c r="J344" s="1"/>
      <c r="K344" s="9"/>
    </row>
    <row r="345" spans="1:11" hidden="1" x14ac:dyDescent="0.2">
      <c r="A345" s="102">
        <v>349</v>
      </c>
      <c r="B345" s="107" t="s">
        <v>223</v>
      </c>
      <c r="C345" s="102" t="s">
        <v>43</v>
      </c>
      <c r="D345" s="118" t="s">
        <v>142</v>
      </c>
      <c r="E345" s="119" t="s">
        <v>21</v>
      </c>
      <c r="F345" s="83">
        <v>45086</v>
      </c>
      <c r="G345" s="83">
        <f>H345*1.23</f>
        <v>94867.44</v>
      </c>
      <c r="H345" s="97">
        <v>77128</v>
      </c>
      <c r="I345" s="1"/>
      <c r="J345" s="1"/>
      <c r="K345" s="9"/>
    </row>
    <row r="346" spans="1:11" hidden="1" x14ac:dyDescent="0.2">
      <c r="A346" s="102">
        <v>350</v>
      </c>
      <c r="B346" s="107" t="s">
        <v>133</v>
      </c>
      <c r="C346" s="102" t="s">
        <v>43</v>
      </c>
      <c r="D346" s="118" t="s">
        <v>158</v>
      </c>
      <c r="E346" s="119" t="s">
        <v>24</v>
      </c>
      <c r="F346" s="83">
        <v>9220</v>
      </c>
      <c r="G346" s="83">
        <v>23068.74</v>
      </c>
      <c r="H346" s="97"/>
      <c r="I346" s="1"/>
      <c r="J346" s="1"/>
      <c r="K346" s="9"/>
    </row>
    <row r="347" spans="1:11" hidden="1" x14ac:dyDescent="0.2">
      <c r="A347" s="102">
        <v>351</v>
      </c>
      <c r="B347" s="107" t="s">
        <v>133</v>
      </c>
      <c r="C347" s="102" t="s">
        <v>43</v>
      </c>
      <c r="D347" s="118" t="s">
        <v>158</v>
      </c>
      <c r="E347" s="119" t="s">
        <v>24</v>
      </c>
      <c r="F347" s="83">
        <v>10800</v>
      </c>
      <c r="G347" s="83">
        <v>22726.52</v>
      </c>
      <c r="H347" s="97"/>
      <c r="I347" s="1"/>
      <c r="J347" s="1"/>
      <c r="K347" s="9"/>
    </row>
    <row r="348" spans="1:11" hidden="1" x14ac:dyDescent="0.2">
      <c r="A348" s="102">
        <v>352</v>
      </c>
      <c r="B348" s="107" t="s">
        <v>88</v>
      </c>
      <c r="C348" s="102" t="s">
        <v>45</v>
      </c>
      <c r="D348" s="118" t="s">
        <v>180</v>
      </c>
      <c r="E348" s="119" t="s">
        <v>21</v>
      </c>
      <c r="F348" s="83">
        <v>17559</v>
      </c>
      <c r="G348" s="83">
        <f>H348*1.23</f>
        <v>64316.7</v>
      </c>
      <c r="H348" s="97">
        <v>52290</v>
      </c>
      <c r="I348" s="1"/>
      <c r="J348" s="1"/>
      <c r="K348" s="9"/>
    </row>
    <row r="349" spans="1:11" hidden="1" x14ac:dyDescent="0.2">
      <c r="A349" s="102">
        <v>353</v>
      </c>
      <c r="B349" s="107" t="s">
        <v>221</v>
      </c>
      <c r="C349" s="102" t="s">
        <v>79</v>
      </c>
      <c r="D349" s="118" t="s">
        <v>112</v>
      </c>
      <c r="E349" s="119" t="s">
        <v>22</v>
      </c>
      <c r="F349" s="83">
        <v>77028</v>
      </c>
      <c r="G349" s="83">
        <v>12721.06</v>
      </c>
      <c r="H349" s="97"/>
      <c r="I349" s="1"/>
      <c r="J349" s="1"/>
      <c r="K349" s="9"/>
    </row>
    <row r="350" spans="1:11" hidden="1" x14ac:dyDescent="0.2">
      <c r="A350" s="102">
        <v>354</v>
      </c>
      <c r="B350" s="107" t="s">
        <v>95</v>
      </c>
      <c r="C350" s="102" t="s">
        <v>43</v>
      </c>
      <c r="D350" s="118" t="s">
        <v>112</v>
      </c>
      <c r="E350" s="119" t="s">
        <v>23</v>
      </c>
      <c r="F350" s="83">
        <v>19680</v>
      </c>
      <c r="G350" s="83">
        <v>32708</v>
      </c>
      <c r="H350" s="97"/>
      <c r="I350" s="1"/>
      <c r="J350" s="1"/>
    </row>
    <row r="351" spans="1:11" hidden="1" x14ac:dyDescent="0.2">
      <c r="A351" s="102">
        <v>355</v>
      </c>
      <c r="B351" s="107" t="s">
        <v>95</v>
      </c>
      <c r="C351" s="102" t="s">
        <v>43</v>
      </c>
      <c r="D351" s="118" t="s">
        <v>112</v>
      </c>
      <c r="E351" s="119" t="s">
        <v>23</v>
      </c>
      <c r="F351" s="83">
        <v>23580</v>
      </c>
      <c r="G351" s="83">
        <v>22576</v>
      </c>
      <c r="H351" s="97"/>
      <c r="I351" s="1"/>
      <c r="J351" s="1"/>
    </row>
    <row r="352" spans="1:11" hidden="1" x14ac:dyDescent="0.2">
      <c r="A352" s="102">
        <v>356</v>
      </c>
      <c r="B352" s="107" t="s">
        <v>133</v>
      </c>
      <c r="C352" s="102" t="s">
        <v>43</v>
      </c>
      <c r="D352" s="118" t="s">
        <v>158</v>
      </c>
      <c r="E352" s="119" t="s">
        <v>24</v>
      </c>
      <c r="F352" s="84">
        <v>8280</v>
      </c>
      <c r="G352" s="83">
        <v>16901.62</v>
      </c>
      <c r="H352" s="97"/>
      <c r="I352" s="1"/>
      <c r="J352" s="1"/>
    </row>
    <row r="353" spans="1:10" hidden="1" x14ac:dyDescent="0.2">
      <c r="A353" s="102">
        <v>357</v>
      </c>
      <c r="B353" s="107" t="s">
        <v>133</v>
      </c>
      <c r="C353" s="102" t="s">
        <v>43</v>
      </c>
      <c r="D353" s="118" t="s">
        <v>158</v>
      </c>
      <c r="E353" s="119" t="s">
        <v>24</v>
      </c>
      <c r="F353" s="83">
        <v>9860</v>
      </c>
      <c r="G353" s="83">
        <v>20005.36</v>
      </c>
      <c r="H353" s="97"/>
      <c r="I353" s="1"/>
      <c r="J353" s="1"/>
    </row>
    <row r="354" spans="1:10" hidden="1" x14ac:dyDescent="0.2">
      <c r="A354" s="102">
        <v>358</v>
      </c>
      <c r="B354" s="107" t="s">
        <v>133</v>
      </c>
      <c r="C354" s="102" t="s">
        <v>43</v>
      </c>
      <c r="D354" s="118" t="s">
        <v>158</v>
      </c>
      <c r="E354" s="119" t="s">
        <v>24</v>
      </c>
      <c r="F354" s="83">
        <v>9420</v>
      </c>
      <c r="G354" s="83">
        <v>22545.73</v>
      </c>
      <c r="H354" s="97"/>
      <c r="I354" s="8"/>
      <c r="J354" s="1"/>
    </row>
    <row r="355" spans="1:10" hidden="1" x14ac:dyDescent="0.2">
      <c r="A355" s="102">
        <v>359</v>
      </c>
      <c r="B355" s="107" t="s">
        <v>80</v>
      </c>
      <c r="C355" s="102" t="s">
        <v>43</v>
      </c>
      <c r="D355" s="118" t="s">
        <v>112</v>
      </c>
      <c r="E355" s="119" t="s">
        <v>23</v>
      </c>
      <c r="F355" s="83">
        <v>21309</v>
      </c>
      <c r="G355" s="83">
        <v>25159.34</v>
      </c>
      <c r="H355" s="97"/>
      <c r="I355" s="1"/>
      <c r="J355" s="1"/>
    </row>
    <row r="356" spans="1:10" hidden="1" x14ac:dyDescent="0.2">
      <c r="A356" s="102">
        <v>360</v>
      </c>
      <c r="B356" s="107" t="s">
        <v>44</v>
      </c>
      <c r="C356" s="102" t="s">
        <v>45</v>
      </c>
      <c r="D356" s="118" t="s">
        <v>132</v>
      </c>
      <c r="E356" s="119" t="s">
        <v>23</v>
      </c>
      <c r="F356" s="83">
        <v>50978</v>
      </c>
      <c r="G356" s="83">
        <f>H356*1.23</f>
        <v>30096.87</v>
      </c>
      <c r="H356" s="97">
        <v>24469</v>
      </c>
      <c r="I356" s="1"/>
      <c r="J356" s="1"/>
    </row>
    <row r="357" spans="1:10" hidden="1" x14ac:dyDescent="0.2">
      <c r="A357" s="102">
        <v>361</v>
      </c>
      <c r="B357" s="107" t="s">
        <v>94</v>
      </c>
      <c r="C357" s="102" t="s">
        <v>43</v>
      </c>
      <c r="D357" s="118" t="s">
        <v>37</v>
      </c>
      <c r="E357" s="119" t="s">
        <v>21</v>
      </c>
      <c r="F357" s="83">
        <v>25733</v>
      </c>
      <c r="G357" s="83">
        <f>H357*1.23</f>
        <v>53459.49</v>
      </c>
      <c r="H357" s="97">
        <v>43463</v>
      </c>
      <c r="I357" s="1"/>
      <c r="J357" s="1"/>
    </row>
    <row r="358" spans="1:10" hidden="1" x14ac:dyDescent="0.2">
      <c r="A358" s="102">
        <v>362</v>
      </c>
      <c r="B358" s="107" t="s">
        <v>88</v>
      </c>
      <c r="C358" s="102" t="s">
        <v>45</v>
      </c>
      <c r="D358" s="118" t="s">
        <v>33</v>
      </c>
      <c r="E358" s="119" t="s">
        <v>21</v>
      </c>
      <c r="F358" s="83">
        <v>17725</v>
      </c>
      <c r="G358" s="83">
        <f>H358*1.23</f>
        <v>49407.87</v>
      </c>
      <c r="H358" s="97">
        <v>40169</v>
      </c>
      <c r="I358" s="1"/>
      <c r="J358" s="1"/>
    </row>
    <row r="359" spans="1:10" hidden="1" x14ac:dyDescent="0.2">
      <c r="A359" s="102">
        <v>363</v>
      </c>
      <c r="B359" s="107" t="s">
        <v>71</v>
      </c>
      <c r="C359" s="102" t="s">
        <v>48</v>
      </c>
      <c r="D359" s="118" t="s">
        <v>142</v>
      </c>
      <c r="E359" s="119" t="s">
        <v>14</v>
      </c>
      <c r="F359" s="83">
        <v>5171</v>
      </c>
      <c r="G359" s="83">
        <f>H359*1.23</f>
        <v>26764.799999999999</v>
      </c>
      <c r="H359" s="97">
        <v>21760</v>
      </c>
      <c r="I359" s="1"/>
      <c r="J359" s="1"/>
    </row>
    <row r="360" spans="1:10" hidden="1" x14ac:dyDescent="0.2">
      <c r="A360" s="102">
        <v>364</v>
      </c>
      <c r="B360" s="107" t="s">
        <v>71</v>
      </c>
      <c r="C360" s="102" t="s">
        <v>48</v>
      </c>
      <c r="D360" s="118" t="s">
        <v>167</v>
      </c>
      <c r="E360" s="119" t="s">
        <v>14</v>
      </c>
      <c r="F360" s="83">
        <v>8071</v>
      </c>
      <c r="G360" s="83">
        <v>44070</v>
      </c>
      <c r="H360" s="97"/>
      <c r="I360" s="1"/>
      <c r="J360" s="1"/>
    </row>
    <row r="361" spans="1:10" hidden="1" x14ac:dyDescent="0.2">
      <c r="A361" s="102">
        <v>365</v>
      </c>
      <c r="B361" s="107" t="s">
        <v>233</v>
      </c>
      <c r="C361" s="102" t="s">
        <v>45</v>
      </c>
      <c r="D361" s="118" t="s">
        <v>112</v>
      </c>
      <c r="E361" s="119" t="s">
        <v>21</v>
      </c>
      <c r="F361" s="83">
        <v>11191</v>
      </c>
      <c r="G361" s="83">
        <v>58856</v>
      </c>
      <c r="H361" s="97"/>
      <c r="I361" s="1"/>
      <c r="J361" s="1"/>
    </row>
    <row r="362" spans="1:10" hidden="1" x14ac:dyDescent="0.2">
      <c r="A362" s="102">
        <v>366</v>
      </c>
      <c r="B362" s="107" t="s">
        <v>94</v>
      </c>
      <c r="C362" s="102" t="s">
        <v>43</v>
      </c>
      <c r="D362" s="118" t="s">
        <v>37</v>
      </c>
      <c r="E362" s="119" t="s">
        <v>21</v>
      </c>
      <c r="F362" s="83">
        <v>25733</v>
      </c>
      <c r="G362" s="83">
        <f>H362*1.23</f>
        <v>53668.59</v>
      </c>
      <c r="H362" s="97">
        <v>43633</v>
      </c>
      <c r="I362" s="1"/>
      <c r="J362" s="1"/>
    </row>
    <row r="363" spans="1:10" hidden="1" x14ac:dyDescent="0.2">
      <c r="A363" s="102">
        <v>367</v>
      </c>
      <c r="B363" s="107" t="s">
        <v>88</v>
      </c>
      <c r="C363" s="102" t="s">
        <v>45</v>
      </c>
      <c r="D363" s="118" t="s">
        <v>33</v>
      </c>
      <c r="E363" s="119" t="s">
        <v>21</v>
      </c>
      <c r="F363" s="83">
        <v>17725</v>
      </c>
      <c r="G363" s="83">
        <f>H363*1.23</f>
        <v>49407.87</v>
      </c>
      <c r="H363" s="97">
        <v>40169</v>
      </c>
      <c r="I363" s="1"/>
      <c r="J363" s="1"/>
    </row>
    <row r="364" spans="1:10" hidden="1" x14ac:dyDescent="0.2">
      <c r="A364" s="102">
        <v>368</v>
      </c>
      <c r="B364" s="107" t="s">
        <v>71</v>
      </c>
      <c r="C364" s="102" t="s">
        <v>48</v>
      </c>
      <c r="D364" s="118" t="s">
        <v>142</v>
      </c>
      <c r="E364" s="119" t="s">
        <v>14</v>
      </c>
      <c r="F364" s="83">
        <v>5171</v>
      </c>
      <c r="G364" s="83">
        <f>H364*1.23</f>
        <v>26764.799999999999</v>
      </c>
      <c r="H364" s="97">
        <v>21760</v>
      </c>
      <c r="I364" s="1"/>
      <c r="J364" s="1"/>
    </row>
    <row r="365" spans="1:10" hidden="1" x14ac:dyDescent="0.2">
      <c r="A365" s="102">
        <v>369</v>
      </c>
      <c r="B365" s="107" t="s">
        <v>71</v>
      </c>
      <c r="C365" s="102" t="s">
        <v>48</v>
      </c>
      <c r="D365" s="118" t="s">
        <v>167</v>
      </c>
      <c r="E365" s="119" t="s">
        <v>14</v>
      </c>
      <c r="F365" s="83">
        <v>8071</v>
      </c>
      <c r="G365" s="83">
        <v>44070</v>
      </c>
      <c r="H365" s="97"/>
      <c r="I365" s="1"/>
      <c r="J365" s="1"/>
    </row>
    <row r="366" spans="1:10" hidden="1" x14ac:dyDescent="0.2">
      <c r="A366" s="102">
        <v>370</v>
      </c>
      <c r="B366" s="107" t="s">
        <v>233</v>
      </c>
      <c r="C366" s="102" t="s">
        <v>45</v>
      </c>
      <c r="D366" s="118" t="s">
        <v>112</v>
      </c>
      <c r="E366" s="119" t="s">
        <v>21</v>
      </c>
      <c r="F366" s="83">
        <v>41191</v>
      </c>
      <c r="G366" s="83">
        <v>58856</v>
      </c>
      <c r="H366" s="97"/>
      <c r="I366" s="42"/>
      <c r="J366" s="1"/>
    </row>
    <row r="367" spans="1:10" ht="12.75" hidden="1" customHeight="1" x14ac:dyDescent="0.2">
      <c r="A367" s="102">
        <v>371</v>
      </c>
      <c r="B367" s="107" t="s">
        <v>70</v>
      </c>
      <c r="C367" s="102" t="s">
        <v>43</v>
      </c>
      <c r="D367" s="118" t="s">
        <v>37</v>
      </c>
      <c r="E367" s="119" t="s">
        <v>21</v>
      </c>
      <c r="F367" s="83">
        <v>81357</v>
      </c>
      <c r="G367" s="83">
        <f>H367*1.23</f>
        <v>178110.15</v>
      </c>
      <c r="H367" s="97">
        <v>144805</v>
      </c>
      <c r="I367" s="42"/>
      <c r="J367" s="1"/>
    </row>
    <row r="368" spans="1:10" ht="16.5" hidden="1" customHeight="1" x14ac:dyDescent="0.2">
      <c r="A368" s="102">
        <v>372</v>
      </c>
      <c r="B368" s="107" t="s">
        <v>133</v>
      </c>
      <c r="C368" s="102" t="s">
        <v>43</v>
      </c>
      <c r="D368" s="119" t="s">
        <v>158</v>
      </c>
      <c r="E368" s="119" t="s">
        <v>24</v>
      </c>
      <c r="F368" s="83">
        <v>9560</v>
      </c>
      <c r="G368" s="83">
        <v>20678.349999999999</v>
      </c>
      <c r="H368" s="97"/>
      <c r="I368" s="42"/>
      <c r="J368" s="1"/>
    </row>
    <row r="369" spans="1:10" hidden="1" x14ac:dyDescent="0.2">
      <c r="A369" s="102">
        <v>373</v>
      </c>
      <c r="B369" s="107" t="s">
        <v>204</v>
      </c>
      <c r="C369" s="102" t="s">
        <v>43</v>
      </c>
      <c r="D369" s="119" t="s">
        <v>37</v>
      </c>
      <c r="E369" s="119" t="s">
        <v>21</v>
      </c>
      <c r="F369" s="85">
        <v>15010</v>
      </c>
      <c r="G369" s="83">
        <f>H369*1.23</f>
        <v>37640.46</v>
      </c>
      <c r="H369" s="97">
        <v>30602</v>
      </c>
      <c r="I369" s="42"/>
      <c r="J369" s="1"/>
    </row>
    <row r="370" spans="1:10" hidden="1" x14ac:dyDescent="0.2">
      <c r="A370" s="102">
        <v>374</v>
      </c>
      <c r="B370" s="107" t="s">
        <v>95</v>
      </c>
      <c r="C370" s="102" t="s">
        <v>43</v>
      </c>
      <c r="D370" s="119" t="s">
        <v>112</v>
      </c>
      <c r="E370" s="119" t="s">
        <v>23</v>
      </c>
      <c r="F370" s="85">
        <v>23340</v>
      </c>
      <c r="G370" s="83">
        <v>22401</v>
      </c>
      <c r="H370" s="97"/>
      <c r="I370" s="42"/>
      <c r="J370" s="1"/>
    </row>
    <row r="371" spans="1:10" hidden="1" x14ac:dyDescent="0.2">
      <c r="A371" s="102">
        <v>375</v>
      </c>
      <c r="B371" s="107" t="s">
        <v>133</v>
      </c>
      <c r="C371" s="102" t="s">
        <v>43</v>
      </c>
      <c r="D371" s="119" t="s">
        <v>158</v>
      </c>
      <c r="E371" s="119" t="s">
        <v>24</v>
      </c>
      <c r="F371" s="83">
        <v>9140</v>
      </c>
      <c r="G371" s="83">
        <v>22435.5</v>
      </c>
      <c r="H371" s="97"/>
      <c r="I371" s="42"/>
      <c r="J371" s="1"/>
    </row>
    <row r="372" spans="1:10" hidden="1" x14ac:dyDescent="0.2">
      <c r="A372" s="102">
        <v>376</v>
      </c>
      <c r="B372" s="107" t="s">
        <v>133</v>
      </c>
      <c r="C372" s="102" t="s">
        <v>43</v>
      </c>
      <c r="D372" s="119" t="s">
        <v>158</v>
      </c>
      <c r="E372" s="119" t="s">
        <v>24</v>
      </c>
      <c r="F372" s="83">
        <v>8160</v>
      </c>
      <c r="G372" s="83">
        <v>18551.43</v>
      </c>
      <c r="H372" s="97"/>
      <c r="I372" s="42"/>
      <c r="J372" s="1"/>
    </row>
    <row r="373" spans="1:10" ht="17.25" hidden="1" customHeight="1" x14ac:dyDescent="0.2">
      <c r="A373" s="102">
        <v>377</v>
      </c>
      <c r="B373" s="107" t="s">
        <v>96</v>
      </c>
      <c r="C373" s="102" t="s">
        <v>43</v>
      </c>
      <c r="D373" s="119" t="s">
        <v>112</v>
      </c>
      <c r="E373" s="119" t="s">
        <v>24</v>
      </c>
      <c r="F373" s="83">
        <v>12840</v>
      </c>
      <c r="G373" s="83">
        <v>34660</v>
      </c>
      <c r="H373" s="97"/>
      <c r="I373" s="43"/>
      <c r="J373" s="8"/>
    </row>
    <row r="374" spans="1:10" hidden="1" x14ac:dyDescent="0.2">
      <c r="A374" s="102">
        <v>378</v>
      </c>
      <c r="B374" s="107" t="s">
        <v>133</v>
      </c>
      <c r="C374" s="102" t="s">
        <v>43</v>
      </c>
      <c r="D374" s="119" t="s">
        <v>37</v>
      </c>
      <c r="E374" s="119" t="s">
        <v>24</v>
      </c>
      <c r="F374" s="83">
        <v>9840</v>
      </c>
      <c r="G374" s="83">
        <v>21894.6</v>
      </c>
      <c r="H374" s="97"/>
      <c r="I374" s="43"/>
      <c r="J374" s="8"/>
    </row>
    <row r="375" spans="1:10" hidden="1" x14ac:dyDescent="0.2">
      <c r="A375" s="102">
        <v>379</v>
      </c>
      <c r="B375" s="107" t="s">
        <v>82</v>
      </c>
      <c r="C375" s="102" t="s">
        <v>48</v>
      </c>
      <c r="D375" s="119" t="s">
        <v>132</v>
      </c>
      <c r="E375" s="83" t="s">
        <v>21</v>
      </c>
      <c r="F375" s="83">
        <v>576</v>
      </c>
      <c r="G375" s="83">
        <f>H375*1.23</f>
        <v>3731.82</v>
      </c>
      <c r="H375" s="97">
        <v>3034</v>
      </c>
      <c r="I375" s="43"/>
      <c r="J375" s="8"/>
    </row>
    <row r="376" spans="1:10" hidden="1" x14ac:dyDescent="0.2">
      <c r="A376" s="102">
        <v>380</v>
      </c>
      <c r="B376" s="107" t="s">
        <v>82</v>
      </c>
      <c r="C376" s="102" t="s">
        <v>48</v>
      </c>
      <c r="D376" s="119" t="s">
        <v>132</v>
      </c>
      <c r="E376" s="83" t="s">
        <v>21</v>
      </c>
      <c r="F376" s="83">
        <v>521</v>
      </c>
      <c r="G376" s="83">
        <f>H376*1.23</f>
        <v>7990.08</v>
      </c>
      <c r="H376" s="97">
        <v>6496</v>
      </c>
      <c r="I376" s="43"/>
      <c r="J376" s="8"/>
    </row>
    <row r="377" spans="1:10" ht="16.5" hidden="1" customHeight="1" x14ac:dyDescent="0.2">
      <c r="A377" s="102">
        <v>381</v>
      </c>
      <c r="B377" s="107" t="s">
        <v>82</v>
      </c>
      <c r="C377" s="102" t="s">
        <v>48</v>
      </c>
      <c r="D377" s="119" t="s">
        <v>132</v>
      </c>
      <c r="E377" s="83" t="s">
        <v>21</v>
      </c>
      <c r="F377" s="83">
        <v>8275</v>
      </c>
      <c r="G377" s="83">
        <f>H377*1.23</f>
        <v>57982.2</v>
      </c>
      <c r="H377" s="97">
        <v>47140</v>
      </c>
      <c r="I377" s="43"/>
      <c r="J377" s="8"/>
    </row>
    <row r="378" spans="1:10" hidden="1" x14ac:dyDescent="0.2">
      <c r="A378" s="102">
        <v>382</v>
      </c>
      <c r="B378" s="107" t="s">
        <v>82</v>
      </c>
      <c r="C378" s="102" t="s">
        <v>48</v>
      </c>
      <c r="D378" s="119" t="s">
        <v>132</v>
      </c>
      <c r="E378" s="83" t="s">
        <v>21</v>
      </c>
      <c r="F378" s="83">
        <v>425</v>
      </c>
      <c r="G378" s="83">
        <f>H378*1.23</f>
        <v>2730.6</v>
      </c>
      <c r="H378" s="97">
        <v>2220</v>
      </c>
      <c r="I378" s="43"/>
      <c r="J378" s="8"/>
    </row>
    <row r="379" spans="1:10" hidden="1" x14ac:dyDescent="0.2">
      <c r="A379" s="102">
        <v>383</v>
      </c>
      <c r="B379" s="107" t="s">
        <v>77</v>
      </c>
      <c r="C379" s="102" t="s">
        <v>45</v>
      </c>
      <c r="D379" s="119" t="s">
        <v>112</v>
      </c>
      <c r="E379" s="119" t="s">
        <v>21</v>
      </c>
      <c r="F379" s="83">
        <v>6663</v>
      </c>
      <c r="G379" s="83">
        <v>20235</v>
      </c>
      <c r="H379" s="97"/>
      <c r="I379" s="43"/>
      <c r="J379" s="8"/>
    </row>
    <row r="380" spans="1:10" hidden="1" x14ac:dyDescent="0.2">
      <c r="A380" s="102">
        <v>384</v>
      </c>
      <c r="B380" s="107" t="s">
        <v>136</v>
      </c>
      <c r="C380" s="102" t="s">
        <v>46</v>
      </c>
      <c r="D380" s="119" t="s">
        <v>134</v>
      </c>
      <c r="E380" s="119" t="s">
        <v>24</v>
      </c>
      <c r="F380" s="83">
        <v>31520</v>
      </c>
      <c r="G380" s="83">
        <f>H380*1.23</f>
        <v>106011.24</v>
      </c>
      <c r="H380" s="97">
        <v>86188</v>
      </c>
      <c r="I380" s="43"/>
      <c r="J380" s="8"/>
    </row>
    <row r="381" spans="1:10" hidden="1" x14ac:dyDescent="0.2">
      <c r="A381" s="102">
        <v>385</v>
      </c>
      <c r="B381" s="107" t="s">
        <v>133</v>
      </c>
      <c r="C381" s="102" t="s">
        <v>43</v>
      </c>
      <c r="D381" s="119" t="s">
        <v>158</v>
      </c>
      <c r="E381" s="119" t="s">
        <v>24</v>
      </c>
      <c r="F381" s="83">
        <v>8020</v>
      </c>
      <c r="G381" s="83">
        <v>18024.22</v>
      </c>
      <c r="H381" s="97"/>
      <c r="I381" s="43"/>
      <c r="J381" s="8"/>
    </row>
    <row r="382" spans="1:10" hidden="1" x14ac:dyDescent="0.2">
      <c r="A382" s="102">
        <v>386</v>
      </c>
      <c r="B382" s="107" t="s">
        <v>76</v>
      </c>
      <c r="C382" s="102" t="s">
        <v>43</v>
      </c>
      <c r="D382" s="119" t="s">
        <v>37</v>
      </c>
      <c r="E382" s="83" t="s">
        <v>21</v>
      </c>
      <c r="F382" s="83">
        <v>68630</v>
      </c>
      <c r="G382" s="83">
        <f>H382*1.23</f>
        <v>150374.88</v>
      </c>
      <c r="H382" s="97">
        <v>122256</v>
      </c>
      <c r="I382" s="43"/>
      <c r="J382" s="8"/>
    </row>
    <row r="383" spans="1:10" hidden="1" x14ac:dyDescent="0.2">
      <c r="A383" s="102">
        <v>387</v>
      </c>
      <c r="B383" s="107" t="s">
        <v>133</v>
      </c>
      <c r="C383" s="102" t="s">
        <v>43</v>
      </c>
      <c r="D383" s="119" t="s">
        <v>33</v>
      </c>
      <c r="E383" s="119" t="s">
        <v>24</v>
      </c>
      <c r="F383" s="83">
        <v>9360</v>
      </c>
      <c r="G383" s="83">
        <v>20743.37</v>
      </c>
      <c r="H383" s="97"/>
      <c r="I383" s="43"/>
      <c r="J383" s="8"/>
    </row>
    <row r="384" spans="1:10" hidden="1" x14ac:dyDescent="0.2">
      <c r="A384" s="102">
        <v>388</v>
      </c>
      <c r="B384" s="107" t="s">
        <v>88</v>
      </c>
      <c r="C384" s="102" t="s">
        <v>45</v>
      </c>
      <c r="D384" s="119" t="s">
        <v>33</v>
      </c>
      <c r="E384" s="83" t="s">
        <v>21</v>
      </c>
      <c r="F384" s="83">
        <v>17665</v>
      </c>
      <c r="G384" s="83">
        <f>H384*1.23</f>
        <v>49313.159999999996</v>
      </c>
      <c r="H384" s="97">
        <v>40092</v>
      </c>
      <c r="I384" s="43"/>
      <c r="J384" s="8"/>
    </row>
    <row r="385" spans="1:10" hidden="1" x14ac:dyDescent="0.2">
      <c r="A385" s="102">
        <v>389</v>
      </c>
      <c r="B385" s="107" t="s">
        <v>94</v>
      </c>
      <c r="C385" s="102" t="s">
        <v>43</v>
      </c>
      <c r="D385" s="118" t="s">
        <v>37</v>
      </c>
      <c r="E385" s="83" t="s">
        <v>21</v>
      </c>
      <c r="F385" s="83">
        <v>41065</v>
      </c>
      <c r="G385" s="83">
        <f>H385*1.23</f>
        <v>106395</v>
      </c>
      <c r="H385" s="97">
        <v>86500</v>
      </c>
      <c r="I385" s="43"/>
      <c r="J385" s="8"/>
    </row>
    <row r="386" spans="1:10" ht="16.5" hidden="1" customHeight="1" x14ac:dyDescent="0.2">
      <c r="A386" s="102">
        <v>390</v>
      </c>
      <c r="B386" s="107" t="s">
        <v>133</v>
      </c>
      <c r="C386" s="102" t="s">
        <v>43</v>
      </c>
      <c r="D386" s="118" t="s">
        <v>158</v>
      </c>
      <c r="E386" s="83" t="s">
        <v>24</v>
      </c>
      <c r="F386" s="83">
        <v>9520</v>
      </c>
      <c r="G386" s="83">
        <v>19894.47</v>
      </c>
      <c r="H386" s="97"/>
      <c r="I386" s="43"/>
      <c r="J386" s="8"/>
    </row>
    <row r="387" spans="1:10" hidden="1" x14ac:dyDescent="0.2">
      <c r="A387" s="102">
        <v>391</v>
      </c>
      <c r="B387" s="107" t="s">
        <v>133</v>
      </c>
      <c r="C387" s="102" t="s">
        <v>43</v>
      </c>
      <c r="D387" s="118" t="s">
        <v>158</v>
      </c>
      <c r="E387" s="83" t="s">
        <v>24</v>
      </c>
      <c r="F387" s="83">
        <v>9960</v>
      </c>
      <c r="G387" s="83">
        <v>20093.490000000002</v>
      </c>
      <c r="H387" s="97"/>
      <c r="I387" s="43"/>
      <c r="J387" s="8"/>
    </row>
    <row r="388" spans="1:10" ht="11.25" hidden="1" customHeight="1" x14ac:dyDescent="0.2">
      <c r="A388" s="102">
        <v>392</v>
      </c>
      <c r="B388" s="107" t="s">
        <v>133</v>
      </c>
      <c r="C388" s="102" t="s">
        <v>43</v>
      </c>
      <c r="D388" s="118" t="s">
        <v>147</v>
      </c>
      <c r="E388" s="83" t="s">
        <v>24</v>
      </c>
      <c r="F388" s="83">
        <v>8460</v>
      </c>
      <c r="G388" s="83">
        <v>19541.34</v>
      </c>
      <c r="H388" s="97"/>
      <c r="I388" s="43"/>
      <c r="J388" s="8"/>
    </row>
    <row r="389" spans="1:10" hidden="1" x14ac:dyDescent="0.2">
      <c r="A389" s="102">
        <v>393</v>
      </c>
      <c r="B389" s="107" t="s">
        <v>133</v>
      </c>
      <c r="C389" s="102" t="s">
        <v>43</v>
      </c>
      <c r="D389" s="118" t="s">
        <v>147</v>
      </c>
      <c r="E389" s="83" t="s">
        <v>24</v>
      </c>
      <c r="F389" s="83">
        <v>9580</v>
      </c>
      <c r="G389" s="83">
        <v>21461.66</v>
      </c>
      <c r="H389" s="97"/>
      <c r="I389" s="43"/>
      <c r="J389" s="8"/>
    </row>
    <row r="390" spans="1:10" hidden="1" x14ac:dyDescent="0.2">
      <c r="A390" s="102">
        <v>394</v>
      </c>
      <c r="B390" s="107" t="s">
        <v>133</v>
      </c>
      <c r="C390" s="102" t="s">
        <v>43</v>
      </c>
      <c r="D390" s="118" t="s">
        <v>158</v>
      </c>
      <c r="E390" s="119" t="s">
        <v>24</v>
      </c>
      <c r="F390" s="85">
        <v>9960</v>
      </c>
      <c r="G390" s="83">
        <v>20097.91</v>
      </c>
      <c r="H390" s="97"/>
      <c r="I390" s="43"/>
      <c r="J390" s="8"/>
    </row>
    <row r="391" spans="1:10" hidden="1" x14ac:dyDescent="0.2">
      <c r="A391" s="102">
        <v>395</v>
      </c>
      <c r="B391" s="107" t="s">
        <v>82</v>
      </c>
      <c r="C391" s="102" t="s">
        <v>48</v>
      </c>
      <c r="D391" s="118" t="s">
        <v>132</v>
      </c>
      <c r="E391" s="119" t="s">
        <v>21</v>
      </c>
      <c r="F391" s="85">
        <v>1673</v>
      </c>
      <c r="G391" s="83">
        <f>H391*1.23</f>
        <v>11978.97</v>
      </c>
      <c r="H391" s="97">
        <v>9739</v>
      </c>
      <c r="I391" s="43"/>
      <c r="J391" s="8"/>
    </row>
    <row r="392" spans="1:10" hidden="1" x14ac:dyDescent="0.2">
      <c r="A392" s="102">
        <v>396</v>
      </c>
      <c r="B392" s="107" t="s">
        <v>106</v>
      </c>
      <c r="C392" s="102" t="s">
        <v>43</v>
      </c>
      <c r="D392" s="118" t="s">
        <v>40</v>
      </c>
      <c r="E392" s="119" t="s">
        <v>23</v>
      </c>
      <c r="F392" s="83">
        <v>27295</v>
      </c>
      <c r="G392" s="83">
        <v>9831</v>
      </c>
      <c r="H392" s="97"/>
      <c r="I392" s="43"/>
      <c r="J392" s="8"/>
    </row>
    <row r="393" spans="1:10" hidden="1" x14ac:dyDescent="0.2">
      <c r="A393" s="102">
        <v>397</v>
      </c>
      <c r="B393" s="107" t="s">
        <v>237</v>
      </c>
      <c r="C393" s="102" t="s">
        <v>43</v>
      </c>
      <c r="D393" s="118" t="s">
        <v>40</v>
      </c>
      <c r="E393" s="119" t="s">
        <v>24</v>
      </c>
      <c r="F393" s="83">
        <v>17140</v>
      </c>
      <c r="G393" s="83">
        <v>37612</v>
      </c>
      <c r="H393" s="97"/>
      <c r="I393" s="43"/>
      <c r="J393" s="8"/>
    </row>
    <row r="394" spans="1:10" hidden="1" x14ac:dyDescent="0.2">
      <c r="A394" s="102">
        <v>398</v>
      </c>
      <c r="B394" s="107" t="s">
        <v>235</v>
      </c>
      <c r="C394" s="102" t="s">
        <v>43</v>
      </c>
      <c r="D394" s="118" t="s">
        <v>143</v>
      </c>
      <c r="E394" s="119" t="s">
        <v>23</v>
      </c>
      <c r="F394" s="83">
        <v>8760</v>
      </c>
      <c r="G394" s="83">
        <v>12520</v>
      </c>
      <c r="H394" s="97"/>
      <c r="I394" s="43"/>
      <c r="J394" s="8"/>
    </row>
    <row r="395" spans="1:10" hidden="1" x14ac:dyDescent="0.2">
      <c r="A395" s="102">
        <v>399</v>
      </c>
      <c r="B395" s="107" t="s">
        <v>181</v>
      </c>
      <c r="C395" s="102" t="s">
        <v>43</v>
      </c>
      <c r="D395" s="118" t="s">
        <v>166</v>
      </c>
      <c r="E395" s="119" t="s">
        <v>24</v>
      </c>
      <c r="F395" s="83">
        <v>15800</v>
      </c>
      <c r="G395" s="83">
        <v>43540</v>
      </c>
      <c r="H395" s="97"/>
      <c r="I395" s="43"/>
      <c r="J395" s="8"/>
    </row>
    <row r="396" spans="1:10" hidden="1" x14ac:dyDescent="0.2">
      <c r="A396" s="102">
        <v>400</v>
      </c>
      <c r="B396" s="107" t="s">
        <v>234</v>
      </c>
      <c r="C396" s="102" t="s">
        <v>45</v>
      </c>
      <c r="D396" s="118" t="s">
        <v>140</v>
      </c>
      <c r="E396" s="119" t="s">
        <v>23</v>
      </c>
      <c r="F396" s="83">
        <v>17440</v>
      </c>
      <c r="G396" s="83">
        <v>77678</v>
      </c>
      <c r="H396" s="97"/>
      <c r="I396" s="43"/>
      <c r="J396" s="8"/>
    </row>
    <row r="397" spans="1:10" hidden="1" x14ac:dyDescent="0.2">
      <c r="A397" s="102">
        <v>401</v>
      </c>
      <c r="B397" s="107" t="s">
        <v>232</v>
      </c>
      <c r="C397" s="102" t="s">
        <v>43</v>
      </c>
      <c r="D397" s="118" t="s">
        <v>131</v>
      </c>
      <c r="E397" s="119" t="s">
        <v>23</v>
      </c>
      <c r="F397" s="83">
        <v>8060</v>
      </c>
      <c r="G397" s="83">
        <v>20600</v>
      </c>
      <c r="H397" s="97"/>
      <c r="I397" s="43"/>
      <c r="J397" s="8"/>
    </row>
    <row r="398" spans="1:10" hidden="1" x14ac:dyDescent="0.2">
      <c r="A398" s="102">
        <v>402</v>
      </c>
      <c r="B398" s="107" t="s">
        <v>54</v>
      </c>
      <c r="C398" s="102" t="s">
        <v>43</v>
      </c>
      <c r="D398" s="118" t="s">
        <v>140</v>
      </c>
      <c r="E398" s="119" t="s">
        <v>21</v>
      </c>
      <c r="F398" s="83">
        <v>16000</v>
      </c>
      <c r="G398" s="83">
        <v>30424</v>
      </c>
      <c r="H398" s="97"/>
      <c r="I398" s="43"/>
      <c r="J398" s="8"/>
    </row>
    <row r="399" spans="1:10" hidden="1" x14ac:dyDescent="0.2">
      <c r="A399" s="102">
        <v>403</v>
      </c>
      <c r="B399" s="107" t="s">
        <v>54</v>
      </c>
      <c r="C399" s="102" t="s">
        <v>43</v>
      </c>
      <c r="D399" s="118" t="s">
        <v>140</v>
      </c>
      <c r="E399" s="119" t="s">
        <v>21</v>
      </c>
      <c r="F399" s="83">
        <v>34355</v>
      </c>
      <c r="G399" s="83">
        <v>65057</v>
      </c>
      <c r="H399" s="97"/>
      <c r="I399" s="43"/>
      <c r="J399" s="8"/>
    </row>
    <row r="400" spans="1:10" hidden="1" x14ac:dyDescent="0.2">
      <c r="A400" s="102">
        <v>404</v>
      </c>
      <c r="B400" s="107" t="s">
        <v>231</v>
      </c>
      <c r="C400" s="102" t="s">
        <v>46</v>
      </c>
      <c r="D400" s="118" t="s">
        <v>256</v>
      </c>
      <c r="E400" s="119" t="s">
        <v>17</v>
      </c>
      <c r="F400" s="83">
        <v>4880</v>
      </c>
      <c r="G400" s="83">
        <v>11083</v>
      </c>
      <c r="H400" s="97"/>
      <c r="I400" s="43"/>
      <c r="J400" s="8"/>
    </row>
    <row r="401" spans="1:10" hidden="1" x14ac:dyDescent="0.2">
      <c r="A401" s="102">
        <v>405</v>
      </c>
      <c r="B401" s="107" t="s">
        <v>200</v>
      </c>
      <c r="C401" s="102" t="s">
        <v>43</v>
      </c>
      <c r="D401" s="118" t="s">
        <v>166</v>
      </c>
      <c r="E401" s="119" t="s">
        <v>23</v>
      </c>
      <c r="F401" s="83">
        <v>9290</v>
      </c>
      <c r="G401" s="83">
        <v>13951</v>
      </c>
      <c r="H401" s="97"/>
      <c r="I401" s="43"/>
      <c r="J401" s="8"/>
    </row>
    <row r="402" spans="1:10" hidden="1" x14ac:dyDescent="0.2">
      <c r="A402" s="102">
        <v>406</v>
      </c>
      <c r="B402" s="107" t="s">
        <v>175</v>
      </c>
      <c r="C402" s="102" t="s">
        <v>43</v>
      </c>
      <c r="D402" s="118" t="s">
        <v>40</v>
      </c>
      <c r="E402" s="119" t="s">
        <v>24</v>
      </c>
      <c r="F402" s="83">
        <v>17310</v>
      </c>
      <c r="G402" s="83">
        <v>78245</v>
      </c>
      <c r="H402" s="97"/>
      <c r="I402" s="43"/>
      <c r="J402" s="8"/>
    </row>
    <row r="403" spans="1:10" hidden="1" x14ac:dyDescent="0.2">
      <c r="A403" s="102">
        <v>407</v>
      </c>
      <c r="B403" s="107" t="s">
        <v>230</v>
      </c>
      <c r="C403" s="102" t="s">
        <v>46</v>
      </c>
      <c r="D403" s="118" t="s">
        <v>144</v>
      </c>
      <c r="E403" s="119" t="s">
        <v>22</v>
      </c>
      <c r="F403" s="83">
        <v>24900</v>
      </c>
      <c r="G403" s="83">
        <f>H403*1.23</f>
        <v>24206.400000000001</v>
      </c>
      <c r="H403" s="97">
        <v>19680</v>
      </c>
      <c r="I403" s="43"/>
      <c r="J403" s="8"/>
    </row>
    <row r="404" spans="1:10" hidden="1" x14ac:dyDescent="0.2">
      <c r="A404" s="102">
        <v>408</v>
      </c>
      <c r="B404" s="107" t="s">
        <v>94</v>
      </c>
      <c r="C404" s="102" t="s">
        <v>43</v>
      </c>
      <c r="D404" s="118" t="s">
        <v>40</v>
      </c>
      <c r="E404" s="119" t="s">
        <v>21</v>
      </c>
      <c r="F404" s="83">
        <v>46614</v>
      </c>
      <c r="G404" s="83">
        <v>99937</v>
      </c>
      <c r="H404" s="97"/>
      <c r="I404" s="43"/>
      <c r="J404" s="8"/>
    </row>
    <row r="405" spans="1:10" hidden="1" x14ac:dyDescent="0.2">
      <c r="A405" s="102">
        <v>409</v>
      </c>
      <c r="B405" s="107" t="s">
        <v>257</v>
      </c>
      <c r="C405" s="102" t="s">
        <v>43</v>
      </c>
      <c r="D405" s="118" t="s">
        <v>38</v>
      </c>
      <c r="E405" s="119" t="s">
        <v>21</v>
      </c>
      <c r="F405" s="83">
        <v>5353</v>
      </c>
      <c r="G405" s="83">
        <v>13698</v>
      </c>
      <c r="H405" s="97"/>
      <c r="I405" s="43"/>
      <c r="J405" s="8"/>
    </row>
    <row r="406" spans="1:10" hidden="1" x14ac:dyDescent="0.2">
      <c r="A406" s="102">
        <v>410</v>
      </c>
      <c r="B406" s="107" t="s">
        <v>85</v>
      </c>
      <c r="C406" s="102" t="s">
        <v>47</v>
      </c>
      <c r="D406" s="118" t="s">
        <v>38</v>
      </c>
      <c r="E406" s="119" t="s">
        <v>16</v>
      </c>
      <c r="F406" s="83">
        <v>1071600</v>
      </c>
      <c r="G406" s="83">
        <v>106400</v>
      </c>
      <c r="H406" s="97"/>
      <c r="I406" s="43"/>
      <c r="J406" s="8"/>
    </row>
    <row r="407" spans="1:10" ht="12.75" hidden="1" customHeight="1" x14ac:dyDescent="0.2">
      <c r="A407" s="102">
        <v>411</v>
      </c>
      <c r="B407" s="107" t="s">
        <v>223</v>
      </c>
      <c r="C407" s="102" t="s">
        <v>43</v>
      </c>
      <c r="D407" s="118" t="s">
        <v>140</v>
      </c>
      <c r="E407" s="119" t="s">
        <v>21</v>
      </c>
      <c r="F407" s="83">
        <v>32515</v>
      </c>
      <c r="G407" s="83">
        <v>61255</v>
      </c>
      <c r="H407" s="97"/>
      <c r="I407" s="43"/>
      <c r="J407" s="8"/>
    </row>
    <row r="408" spans="1:10" hidden="1" x14ac:dyDescent="0.2">
      <c r="A408" s="102">
        <v>412</v>
      </c>
      <c r="B408" s="107" t="s">
        <v>44</v>
      </c>
      <c r="C408" s="102" t="s">
        <v>45</v>
      </c>
      <c r="D408" s="118" t="s">
        <v>131</v>
      </c>
      <c r="E408" s="119" t="s">
        <v>23</v>
      </c>
      <c r="F408" s="83">
        <v>200939</v>
      </c>
      <c r="G408" s="83">
        <f>H408*1.23</f>
        <v>119127.95999999999</v>
      </c>
      <c r="H408" s="97">
        <v>96852</v>
      </c>
      <c r="I408" s="43"/>
      <c r="J408" s="8"/>
    </row>
    <row r="409" spans="1:10" hidden="1" x14ac:dyDescent="0.2">
      <c r="A409" s="102">
        <v>413</v>
      </c>
      <c r="B409" s="107" t="s">
        <v>127</v>
      </c>
      <c r="C409" s="102" t="s">
        <v>43</v>
      </c>
      <c r="D409" s="118" t="s">
        <v>40</v>
      </c>
      <c r="E409" s="119" t="s">
        <v>24</v>
      </c>
      <c r="F409" s="83">
        <v>6160</v>
      </c>
      <c r="G409" s="83">
        <v>43714</v>
      </c>
      <c r="H409" s="97"/>
      <c r="I409" s="43"/>
      <c r="J409" s="8"/>
    </row>
    <row r="410" spans="1:10" hidden="1" x14ac:dyDescent="0.2">
      <c r="A410" s="102">
        <v>414</v>
      </c>
      <c r="B410" s="107" t="s">
        <v>225</v>
      </c>
      <c r="C410" s="102" t="s">
        <v>75</v>
      </c>
      <c r="D410" s="118" t="s">
        <v>140</v>
      </c>
      <c r="E410" s="119" t="s">
        <v>23</v>
      </c>
      <c r="F410" s="83">
        <v>9911</v>
      </c>
      <c r="G410" s="83">
        <v>25488</v>
      </c>
      <c r="H410" s="97"/>
      <c r="I410" s="43"/>
      <c r="J410" s="8"/>
    </row>
    <row r="411" spans="1:10" hidden="1" x14ac:dyDescent="0.2">
      <c r="A411" s="102">
        <v>415</v>
      </c>
      <c r="B411" s="107" t="s">
        <v>62</v>
      </c>
      <c r="C411" s="102" t="s">
        <v>43</v>
      </c>
      <c r="D411" s="118" t="s">
        <v>40</v>
      </c>
      <c r="E411" s="119" t="s">
        <v>21</v>
      </c>
      <c r="F411" s="83">
        <v>13299</v>
      </c>
      <c r="G411" s="83">
        <v>31445</v>
      </c>
      <c r="H411" s="97"/>
      <c r="I411" s="43"/>
      <c r="J411" s="8"/>
    </row>
    <row r="412" spans="1:10" hidden="1" x14ac:dyDescent="0.2">
      <c r="A412" s="102">
        <v>416</v>
      </c>
      <c r="B412" s="107" t="s">
        <v>62</v>
      </c>
      <c r="C412" s="102" t="s">
        <v>43</v>
      </c>
      <c r="D412" s="118" t="s">
        <v>140</v>
      </c>
      <c r="E412" s="119" t="s">
        <v>21</v>
      </c>
      <c r="F412" s="83">
        <v>34979</v>
      </c>
      <c r="G412" s="83">
        <v>76436</v>
      </c>
      <c r="H412" s="97"/>
      <c r="I412" s="43"/>
      <c r="J412" s="8"/>
    </row>
    <row r="413" spans="1:10" hidden="1" x14ac:dyDescent="0.2">
      <c r="A413" s="102">
        <v>417</v>
      </c>
      <c r="B413" s="107" t="s">
        <v>123</v>
      </c>
      <c r="C413" s="102" t="s">
        <v>116</v>
      </c>
      <c r="D413" s="118" t="s">
        <v>166</v>
      </c>
      <c r="E413" s="119" t="s">
        <v>23</v>
      </c>
      <c r="F413" s="83">
        <v>84286</v>
      </c>
      <c r="G413" s="83">
        <v>106621</v>
      </c>
      <c r="H413" s="97"/>
      <c r="I413" s="43"/>
      <c r="J413" s="8"/>
    </row>
    <row r="414" spans="1:10" hidden="1" x14ac:dyDescent="0.2">
      <c r="A414" s="102">
        <v>418</v>
      </c>
      <c r="B414" s="107" t="s">
        <v>181</v>
      </c>
      <c r="C414" s="102" t="s">
        <v>43</v>
      </c>
      <c r="D414" s="118" t="s">
        <v>166</v>
      </c>
      <c r="E414" s="119" t="s">
        <v>24</v>
      </c>
      <c r="F414" s="83">
        <v>6090</v>
      </c>
      <c r="G414" s="83">
        <v>38583</v>
      </c>
      <c r="H414" s="97"/>
      <c r="I414" s="43"/>
      <c r="J414" s="8"/>
    </row>
    <row r="415" spans="1:10" hidden="1" x14ac:dyDescent="0.2">
      <c r="A415" s="102">
        <v>419</v>
      </c>
      <c r="B415" s="107" t="s">
        <v>62</v>
      </c>
      <c r="C415" s="102" t="s">
        <v>43</v>
      </c>
      <c r="D415" s="118" t="s">
        <v>40</v>
      </c>
      <c r="E415" s="119" t="s">
        <v>21</v>
      </c>
      <c r="F415" s="83">
        <v>28938</v>
      </c>
      <c r="G415" s="83">
        <v>56062</v>
      </c>
      <c r="H415" s="97"/>
      <c r="I415" s="43"/>
      <c r="J415" s="8"/>
    </row>
    <row r="416" spans="1:10" hidden="1" x14ac:dyDescent="0.2">
      <c r="A416" s="102">
        <v>420</v>
      </c>
      <c r="B416" s="107" t="s">
        <v>181</v>
      </c>
      <c r="C416" s="102" t="s">
        <v>43</v>
      </c>
      <c r="D416" s="118" t="s">
        <v>166</v>
      </c>
      <c r="E416" s="119" t="s">
        <v>24</v>
      </c>
      <c r="F416" s="83">
        <v>8210</v>
      </c>
      <c r="G416" s="83">
        <v>38583</v>
      </c>
      <c r="H416" s="97"/>
      <c r="I416" s="43"/>
      <c r="J416" s="8"/>
    </row>
    <row r="417" spans="1:11" hidden="1" x14ac:dyDescent="0.2">
      <c r="A417" s="102">
        <v>421</v>
      </c>
      <c r="B417" s="107" t="s">
        <v>258</v>
      </c>
      <c r="C417" s="102" t="s">
        <v>45</v>
      </c>
      <c r="D417" s="122" t="s">
        <v>143</v>
      </c>
      <c r="E417" s="118" t="s">
        <v>21</v>
      </c>
      <c r="F417" s="83">
        <v>12215</v>
      </c>
      <c r="G417" s="83">
        <v>49544</v>
      </c>
      <c r="H417" s="97"/>
      <c r="I417" s="43"/>
      <c r="J417" s="8"/>
    </row>
    <row r="418" spans="1:11" hidden="1" x14ac:dyDescent="0.2">
      <c r="A418" s="102">
        <v>422</v>
      </c>
      <c r="B418" s="107" t="s">
        <v>222</v>
      </c>
      <c r="C418" s="102" t="s">
        <v>43</v>
      </c>
      <c r="D418" s="122" t="s">
        <v>166</v>
      </c>
      <c r="E418" s="119" t="s">
        <v>24</v>
      </c>
      <c r="F418" s="83">
        <v>6980</v>
      </c>
      <c r="G418" s="83">
        <v>23227</v>
      </c>
      <c r="H418" s="97"/>
      <c r="I418" s="43"/>
      <c r="J418" s="8"/>
    </row>
    <row r="419" spans="1:11" hidden="1" x14ac:dyDescent="0.2">
      <c r="A419" s="102">
        <v>423</v>
      </c>
      <c r="B419" s="107" t="s">
        <v>122</v>
      </c>
      <c r="C419" s="102" t="s">
        <v>45</v>
      </c>
      <c r="D419" s="122" t="s">
        <v>140</v>
      </c>
      <c r="E419" s="119" t="s">
        <v>23</v>
      </c>
      <c r="F419" s="83">
        <v>18354</v>
      </c>
      <c r="G419" s="83">
        <v>83575</v>
      </c>
      <c r="H419" s="97"/>
      <c r="I419" s="43"/>
      <c r="J419" s="8"/>
    </row>
    <row r="420" spans="1:11" hidden="1" x14ac:dyDescent="0.2">
      <c r="A420" s="102">
        <v>424</v>
      </c>
      <c r="B420" s="107" t="s">
        <v>69</v>
      </c>
      <c r="C420" s="102" t="s">
        <v>52</v>
      </c>
      <c r="D420" s="118" t="s">
        <v>220</v>
      </c>
      <c r="E420" s="119" t="s">
        <v>27</v>
      </c>
      <c r="F420" s="83">
        <v>24000</v>
      </c>
      <c r="G420" s="83">
        <v>14430</v>
      </c>
      <c r="H420" s="97"/>
      <c r="I420" s="43"/>
      <c r="J420" s="8"/>
    </row>
    <row r="421" spans="1:11" hidden="1" x14ac:dyDescent="0.2">
      <c r="A421" s="102">
        <v>425</v>
      </c>
      <c r="B421" s="107" t="s">
        <v>63</v>
      </c>
      <c r="C421" s="102" t="s">
        <v>64</v>
      </c>
      <c r="D421" s="118" t="s">
        <v>38</v>
      </c>
      <c r="E421" s="119" t="s">
        <v>31</v>
      </c>
      <c r="F421" s="83">
        <v>83980</v>
      </c>
      <c r="G421" s="83">
        <v>65490</v>
      </c>
      <c r="H421" s="97"/>
      <c r="I421" s="43"/>
      <c r="J421" s="8"/>
    </row>
    <row r="422" spans="1:11" hidden="1" x14ac:dyDescent="0.2">
      <c r="A422" s="102">
        <v>426</v>
      </c>
      <c r="B422" s="107" t="s">
        <v>219</v>
      </c>
      <c r="C422" s="102" t="s">
        <v>45</v>
      </c>
      <c r="D422" s="118" t="s">
        <v>140</v>
      </c>
      <c r="E422" s="119" t="s">
        <v>23</v>
      </c>
      <c r="F422" s="83">
        <v>8650</v>
      </c>
      <c r="G422" s="83">
        <v>44924</v>
      </c>
      <c r="H422" s="97"/>
      <c r="I422" s="43"/>
      <c r="J422" s="8"/>
    </row>
    <row r="423" spans="1:11" hidden="1" x14ac:dyDescent="0.2">
      <c r="A423" s="102">
        <v>427</v>
      </c>
      <c r="B423" s="107" t="s">
        <v>194</v>
      </c>
      <c r="C423" s="102" t="s">
        <v>43</v>
      </c>
      <c r="D423" s="118" t="s">
        <v>135</v>
      </c>
      <c r="E423" s="119" t="s">
        <v>21</v>
      </c>
      <c r="F423" s="83">
        <v>13531</v>
      </c>
      <c r="G423" s="83">
        <v>71451</v>
      </c>
      <c r="H423" s="97"/>
      <c r="I423" s="43"/>
      <c r="J423" s="8"/>
    </row>
    <row r="424" spans="1:11" hidden="1" x14ac:dyDescent="0.2">
      <c r="A424" s="102">
        <v>428</v>
      </c>
      <c r="B424" s="107" t="s">
        <v>218</v>
      </c>
      <c r="C424" s="102" t="s">
        <v>48</v>
      </c>
      <c r="D424" s="118" t="s">
        <v>38</v>
      </c>
      <c r="E424" s="119" t="s">
        <v>22</v>
      </c>
      <c r="F424" s="83">
        <v>1506</v>
      </c>
      <c r="G424" s="83">
        <v>7050</v>
      </c>
      <c r="H424" s="97"/>
      <c r="I424" s="43"/>
      <c r="J424" s="8"/>
    </row>
    <row r="425" spans="1:11" hidden="1" x14ac:dyDescent="0.2">
      <c r="A425" s="102">
        <v>429</v>
      </c>
      <c r="B425" s="107" t="s">
        <v>111</v>
      </c>
      <c r="C425" s="102" t="s">
        <v>48</v>
      </c>
      <c r="D425" s="118" t="s">
        <v>134</v>
      </c>
      <c r="E425" s="119" t="s">
        <v>22</v>
      </c>
      <c r="F425" s="83">
        <v>12054</v>
      </c>
      <c r="G425" s="83">
        <f>H425*1.23</f>
        <v>36285</v>
      </c>
      <c r="H425" s="97">
        <v>29500</v>
      </c>
      <c r="I425" s="43"/>
      <c r="J425" s="8"/>
    </row>
    <row r="426" spans="1:11" ht="12.75" hidden="1" customHeight="1" x14ac:dyDescent="0.2">
      <c r="A426" s="102">
        <v>430</v>
      </c>
      <c r="B426" s="107" t="s">
        <v>217</v>
      </c>
      <c r="C426" s="102" t="s">
        <v>47</v>
      </c>
      <c r="D426" s="118" t="s">
        <v>40</v>
      </c>
      <c r="E426" s="119" t="s">
        <v>23</v>
      </c>
      <c r="F426" s="83">
        <v>5180</v>
      </c>
      <c r="G426" s="83">
        <v>17460</v>
      </c>
      <c r="H426" s="97"/>
      <c r="I426" s="43"/>
      <c r="J426" s="8"/>
    </row>
    <row r="427" spans="1:11" hidden="1" x14ac:dyDescent="0.2">
      <c r="A427" s="102">
        <v>431</v>
      </c>
      <c r="B427" s="107" t="s">
        <v>215</v>
      </c>
      <c r="C427" s="102" t="s">
        <v>216</v>
      </c>
      <c r="D427" s="118" t="s">
        <v>134</v>
      </c>
      <c r="E427" s="119" t="s">
        <v>22</v>
      </c>
      <c r="F427" s="83">
        <v>10040</v>
      </c>
      <c r="G427" s="83">
        <f>H427*1.23</f>
        <v>15990</v>
      </c>
      <c r="H427" s="97">
        <v>13000</v>
      </c>
      <c r="I427" s="43"/>
      <c r="J427" s="8"/>
    </row>
    <row r="428" spans="1:11" hidden="1" x14ac:dyDescent="0.2">
      <c r="A428" s="102">
        <v>432</v>
      </c>
      <c r="B428" s="107" t="s">
        <v>44</v>
      </c>
      <c r="C428" s="102" t="s">
        <v>45</v>
      </c>
      <c r="D428" s="118" t="s">
        <v>38</v>
      </c>
      <c r="E428" s="119" t="s">
        <v>23</v>
      </c>
      <c r="F428" s="83">
        <v>245662</v>
      </c>
      <c r="G428" s="83">
        <v>128972</v>
      </c>
      <c r="H428" s="97"/>
      <c r="I428" s="42"/>
      <c r="J428" s="1"/>
    </row>
    <row r="429" spans="1:11" hidden="1" x14ac:dyDescent="0.2">
      <c r="A429" s="102">
        <v>433</v>
      </c>
      <c r="B429" s="107" t="s">
        <v>181</v>
      </c>
      <c r="C429" s="102" t="s">
        <v>43</v>
      </c>
      <c r="D429" s="118" t="s">
        <v>166</v>
      </c>
      <c r="E429" s="119" t="s">
        <v>24</v>
      </c>
      <c r="F429" s="83">
        <v>16000</v>
      </c>
      <c r="G429" s="83">
        <v>40399</v>
      </c>
      <c r="H429" s="97"/>
      <c r="I429" s="18"/>
      <c r="J429" s="18"/>
      <c r="K429" s="18"/>
    </row>
    <row r="430" spans="1:11" hidden="1" x14ac:dyDescent="0.2">
      <c r="A430" s="102">
        <v>434</v>
      </c>
      <c r="B430" s="107" t="s">
        <v>68</v>
      </c>
      <c r="C430" s="102" t="s">
        <v>43</v>
      </c>
      <c r="D430" s="118" t="s">
        <v>38</v>
      </c>
      <c r="E430" s="119" t="s">
        <v>23</v>
      </c>
      <c r="F430" s="84">
        <v>1235850</v>
      </c>
      <c r="G430" s="83">
        <v>86761</v>
      </c>
      <c r="H430" s="97"/>
      <c r="I430" s="42"/>
      <c r="J430" s="1"/>
    </row>
    <row r="431" spans="1:11" hidden="1" x14ac:dyDescent="0.2">
      <c r="A431" s="102">
        <v>435</v>
      </c>
      <c r="B431" s="107" t="s">
        <v>181</v>
      </c>
      <c r="C431" s="102" t="s">
        <v>43</v>
      </c>
      <c r="D431" s="119" t="s">
        <v>166</v>
      </c>
      <c r="E431" s="119" t="s">
        <v>24</v>
      </c>
      <c r="F431" s="83">
        <v>13800</v>
      </c>
      <c r="G431" s="83">
        <v>42062</v>
      </c>
      <c r="H431" s="97"/>
      <c r="I431" s="42"/>
      <c r="J431" s="1"/>
    </row>
    <row r="432" spans="1:11" ht="15" hidden="1" customHeight="1" x14ac:dyDescent="0.2">
      <c r="A432" s="102">
        <v>436</v>
      </c>
      <c r="B432" s="107" t="s">
        <v>91</v>
      </c>
      <c r="C432" s="102" t="s">
        <v>64</v>
      </c>
      <c r="D432" s="119" t="s">
        <v>131</v>
      </c>
      <c r="E432" s="119" t="s">
        <v>31</v>
      </c>
      <c r="F432" s="83">
        <v>258580</v>
      </c>
      <c r="G432" s="83">
        <v>199747</v>
      </c>
      <c r="H432" s="97"/>
      <c r="I432" s="42"/>
      <c r="J432" s="1"/>
    </row>
    <row r="433" spans="1:10" hidden="1" x14ac:dyDescent="0.2">
      <c r="A433" s="102">
        <v>437</v>
      </c>
      <c r="B433" s="107" t="s">
        <v>91</v>
      </c>
      <c r="C433" s="102" t="s">
        <v>64</v>
      </c>
      <c r="D433" s="119" t="s">
        <v>131</v>
      </c>
      <c r="E433" s="119" t="s">
        <v>31</v>
      </c>
      <c r="F433" s="83">
        <v>728265</v>
      </c>
      <c r="G433" s="83">
        <v>667959</v>
      </c>
      <c r="H433" s="97"/>
      <c r="I433" s="42"/>
      <c r="J433" s="1"/>
    </row>
    <row r="434" spans="1:10" ht="15.75" hidden="1" customHeight="1" x14ac:dyDescent="0.2">
      <c r="A434" s="102">
        <v>438</v>
      </c>
      <c r="B434" s="107" t="s">
        <v>210</v>
      </c>
      <c r="C434" s="102" t="s">
        <v>43</v>
      </c>
      <c r="D434" s="119" t="s">
        <v>40</v>
      </c>
      <c r="E434" s="119" t="s">
        <v>23</v>
      </c>
      <c r="F434" s="83">
        <v>18384</v>
      </c>
      <c r="G434" s="83">
        <v>18929</v>
      </c>
      <c r="H434" s="97"/>
      <c r="I434" s="42"/>
      <c r="J434" s="1"/>
    </row>
    <row r="435" spans="1:10" ht="17.25" hidden="1" customHeight="1" x14ac:dyDescent="0.2">
      <c r="A435" s="102">
        <v>439</v>
      </c>
      <c r="B435" s="107" t="s">
        <v>175</v>
      </c>
      <c r="C435" s="102" t="s">
        <v>43</v>
      </c>
      <c r="D435" s="119" t="s">
        <v>40</v>
      </c>
      <c r="E435" s="119" t="s">
        <v>24</v>
      </c>
      <c r="F435" s="83">
        <v>16910</v>
      </c>
      <c r="G435" s="83">
        <v>43068</v>
      </c>
      <c r="H435" s="97"/>
      <c r="I435" s="42"/>
      <c r="J435" s="1"/>
    </row>
    <row r="436" spans="1:10" hidden="1" x14ac:dyDescent="0.2">
      <c r="A436" s="102">
        <v>440</v>
      </c>
      <c r="B436" s="107" t="s">
        <v>159</v>
      </c>
      <c r="C436" s="102" t="s">
        <v>45</v>
      </c>
      <c r="D436" s="119" t="s">
        <v>143</v>
      </c>
      <c r="E436" s="119" t="s">
        <v>21</v>
      </c>
      <c r="F436" s="83">
        <v>18548</v>
      </c>
      <c r="G436" s="83">
        <v>63200</v>
      </c>
      <c r="H436" s="97"/>
      <c r="I436" s="42"/>
      <c r="J436" s="1"/>
    </row>
    <row r="437" spans="1:10" hidden="1" x14ac:dyDescent="0.2">
      <c r="A437" s="102">
        <v>441</v>
      </c>
      <c r="B437" s="107" t="s">
        <v>194</v>
      </c>
      <c r="C437" s="102" t="s">
        <v>43</v>
      </c>
      <c r="D437" s="119" t="s">
        <v>135</v>
      </c>
      <c r="E437" s="119" t="s">
        <v>21</v>
      </c>
      <c r="F437" s="83">
        <v>13054</v>
      </c>
      <c r="G437" s="83">
        <v>58028</v>
      </c>
      <c r="H437" s="97"/>
      <c r="I437" s="42"/>
      <c r="J437" s="1"/>
    </row>
    <row r="438" spans="1:10" ht="16.5" hidden="1" customHeight="1" x14ac:dyDescent="0.2">
      <c r="A438" s="102">
        <v>442</v>
      </c>
      <c r="B438" s="107" t="s">
        <v>90</v>
      </c>
      <c r="C438" s="102" t="s">
        <v>43</v>
      </c>
      <c r="D438" s="119" t="s">
        <v>140</v>
      </c>
      <c r="E438" s="119" t="s">
        <v>23</v>
      </c>
      <c r="F438" s="83">
        <v>87733</v>
      </c>
      <c r="G438" s="83">
        <v>108585</v>
      </c>
      <c r="H438" s="97"/>
      <c r="I438" s="42"/>
      <c r="J438" s="1"/>
    </row>
    <row r="439" spans="1:10" hidden="1" x14ac:dyDescent="0.2">
      <c r="A439" s="102">
        <v>443</v>
      </c>
      <c r="B439" s="107" t="s">
        <v>194</v>
      </c>
      <c r="C439" s="102" t="s">
        <v>43</v>
      </c>
      <c r="D439" s="119" t="s">
        <v>135</v>
      </c>
      <c r="E439" s="119" t="s">
        <v>21</v>
      </c>
      <c r="F439" s="83">
        <v>13594</v>
      </c>
      <c r="G439" s="83">
        <v>47476</v>
      </c>
      <c r="H439" s="97"/>
      <c r="I439" s="42"/>
      <c r="J439" s="1"/>
    </row>
    <row r="440" spans="1:10" ht="15" hidden="1" customHeight="1" x14ac:dyDescent="0.2">
      <c r="A440" s="102">
        <v>444</v>
      </c>
      <c r="B440" s="107" t="s">
        <v>110</v>
      </c>
      <c r="C440" s="102" t="s">
        <v>52</v>
      </c>
      <c r="D440" s="119" t="s">
        <v>38</v>
      </c>
      <c r="E440" s="119" t="s">
        <v>15</v>
      </c>
      <c r="F440" s="83">
        <v>3000</v>
      </c>
      <c r="G440" s="83">
        <f>H440*1.23</f>
        <v>4533.78</v>
      </c>
      <c r="H440" s="97">
        <v>3686</v>
      </c>
      <c r="I440" s="42"/>
      <c r="J440" s="1"/>
    </row>
    <row r="441" spans="1:10" ht="13.5" hidden="1" customHeight="1" x14ac:dyDescent="0.2">
      <c r="A441" s="102">
        <v>445</v>
      </c>
      <c r="B441" s="107" t="s">
        <v>136</v>
      </c>
      <c r="C441" s="102" t="s">
        <v>46</v>
      </c>
      <c r="D441" s="119" t="s">
        <v>131</v>
      </c>
      <c r="E441" s="119" t="s">
        <v>24</v>
      </c>
      <c r="F441" s="83">
        <v>16380</v>
      </c>
      <c r="G441" s="83">
        <v>49491</v>
      </c>
      <c r="H441" s="97"/>
      <c r="I441" s="42"/>
      <c r="J441" s="1"/>
    </row>
    <row r="442" spans="1:10" hidden="1" x14ac:dyDescent="0.2">
      <c r="A442" s="102">
        <v>446</v>
      </c>
      <c r="B442" s="107" t="s">
        <v>194</v>
      </c>
      <c r="C442" s="102" t="s">
        <v>43</v>
      </c>
      <c r="D442" s="119" t="s">
        <v>135</v>
      </c>
      <c r="E442" s="119" t="s">
        <v>21</v>
      </c>
      <c r="F442" s="83">
        <v>13594</v>
      </c>
      <c r="G442" s="83">
        <v>47476</v>
      </c>
      <c r="H442" s="97"/>
      <c r="I442" s="42"/>
      <c r="J442" s="1"/>
    </row>
    <row r="443" spans="1:10" hidden="1" x14ac:dyDescent="0.2">
      <c r="A443" s="102">
        <v>447</v>
      </c>
      <c r="B443" s="107" t="s">
        <v>81</v>
      </c>
      <c r="C443" s="102" t="s">
        <v>51</v>
      </c>
      <c r="D443" s="119" t="s">
        <v>38</v>
      </c>
      <c r="E443" s="119" t="s">
        <v>31</v>
      </c>
      <c r="F443" s="83">
        <v>701340</v>
      </c>
      <c r="G443" s="83">
        <v>123993</v>
      </c>
      <c r="H443" s="97"/>
      <c r="I443" s="42"/>
      <c r="J443" s="1"/>
    </row>
    <row r="444" spans="1:10" hidden="1" x14ac:dyDescent="0.2">
      <c r="A444" s="102">
        <v>448</v>
      </c>
      <c r="B444" s="107" t="s">
        <v>192</v>
      </c>
      <c r="C444" s="102" t="s">
        <v>48</v>
      </c>
      <c r="D444" s="119" t="s">
        <v>38</v>
      </c>
      <c r="E444" s="119" t="s">
        <v>31</v>
      </c>
      <c r="F444" s="83">
        <v>52300</v>
      </c>
      <c r="G444" s="83">
        <v>44193</v>
      </c>
      <c r="H444" s="97"/>
      <c r="I444" s="42"/>
      <c r="J444" s="1"/>
    </row>
    <row r="445" spans="1:10" ht="15" hidden="1" customHeight="1" x14ac:dyDescent="0.2">
      <c r="A445" s="102">
        <v>449</v>
      </c>
      <c r="B445" s="107" t="s">
        <v>192</v>
      </c>
      <c r="C445" s="102" t="s">
        <v>48</v>
      </c>
      <c r="D445" s="119" t="s">
        <v>38</v>
      </c>
      <c r="E445" s="119" t="s">
        <v>31</v>
      </c>
      <c r="F445" s="83">
        <v>24560</v>
      </c>
      <c r="G445" s="83">
        <v>15427</v>
      </c>
      <c r="H445" s="97"/>
      <c r="I445" s="42"/>
      <c r="J445" s="1"/>
    </row>
    <row r="446" spans="1:10" hidden="1" x14ac:dyDescent="0.2">
      <c r="A446" s="102">
        <v>450</v>
      </c>
      <c r="B446" s="107" t="s">
        <v>192</v>
      </c>
      <c r="C446" s="102" t="s">
        <v>48</v>
      </c>
      <c r="D446" s="119" t="s">
        <v>38</v>
      </c>
      <c r="E446" s="119" t="s">
        <v>31</v>
      </c>
      <c r="F446" s="83">
        <v>101950</v>
      </c>
      <c r="G446" s="83">
        <v>85429</v>
      </c>
      <c r="H446" s="97"/>
      <c r="I446" s="42"/>
      <c r="J446" s="1"/>
    </row>
    <row r="447" spans="1:10" ht="12" hidden="1" customHeight="1" x14ac:dyDescent="0.2">
      <c r="A447" s="102">
        <v>451</v>
      </c>
      <c r="B447" s="107" t="s">
        <v>110</v>
      </c>
      <c r="C447" s="102" t="s">
        <v>52</v>
      </c>
      <c r="D447" s="119" t="s">
        <v>38</v>
      </c>
      <c r="E447" s="119" t="s">
        <v>15</v>
      </c>
      <c r="F447" s="83">
        <v>3487820</v>
      </c>
      <c r="G447" s="83">
        <f>H447*1.23</f>
        <v>3814414.5</v>
      </c>
      <c r="H447" s="97">
        <v>3101150</v>
      </c>
      <c r="I447" s="42"/>
      <c r="J447" s="1"/>
    </row>
    <row r="448" spans="1:10" hidden="1" x14ac:dyDescent="0.2">
      <c r="A448" s="102">
        <v>452</v>
      </c>
      <c r="B448" s="107" t="s">
        <v>127</v>
      </c>
      <c r="C448" s="102" t="s">
        <v>43</v>
      </c>
      <c r="D448" s="119" t="s">
        <v>40</v>
      </c>
      <c r="E448" s="119" t="s">
        <v>24</v>
      </c>
      <c r="F448" s="83">
        <v>13920</v>
      </c>
      <c r="G448" s="83">
        <v>47542</v>
      </c>
      <c r="H448" s="97"/>
      <c r="I448" s="42"/>
      <c r="J448" s="1"/>
    </row>
    <row r="449" spans="1:10" hidden="1" x14ac:dyDescent="0.2">
      <c r="A449" s="102">
        <v>453</v>
      </c>
      <c r="B449" s="107" t="s">
        <v>102</v>
      </c>
      <c r="C449" s="102" t="s">
        <v>45</v>
      </c>
      <c r="D449" s="119" t="s">
        <v>140</v>
      </c>
      <c r="E449" s="119" t="s">
        <v>23</v>
      </c>
      <c r="F449" s="83">
        <v>29160</v>
      </c>
      <c r="G449" s="83">
        <v>146456</v>
      </c>
      <c r="H449" s="97"/>
      <c r="I449" s="42"/>
      <c r="J449" s="1"/>
    </row>
    <row r="450" spans="1:10" hidden="1" x14ac:dyDescent="0.2">
      <c r="A450" s="102">
        <v>454</v>
      </c>
      <c r="B450" s="107" t="s">
        <v>63</v>
      </c>
      <c r="C450" s="102" t="s">
        <v>64</v>
      </c>
      <c r="D450" s="119" t="s">
        <v>38</v>
      </c>
      <c r="E450" s="119" t="s">
        <v>31</v>
      </c>
      <c r="F450" s="83">
        <v>55120</v>
      </c>
      <c r="G450" s="83">
        <v>41340</v>
      </c>
      <c r="H450" s="97"/>
      <c r="I450" s="42"/>
      <c r="J450" s="1"/>
    </row>
    <row r="451" spans="1:10" ht="15.75" hidden="1" customHeight="1" x14ac:dyDescent="0.2">
      <c r="A451" s="102">
        <v>455</v>
      </c>
      <c r="B451" s="107" t="s">
        <v>62</v>
      </c>
      <c r="C451" s="102" t="s">
        <v>43</v>
      </c>
      <c r="D451" s="119" t="s">
        <v>140</v>
      </c>
      <c r="E451" s="119" t="s">
        <v>21</v>
      </c>
      <c r="F451" s="83">
        <v>27499</v>
      </c>
      <c r="G451" s="83">
        <v>59445</v>
      </c>
      <c r="H451" s="97"/>
      <c r="I451" s="42"/>
      <c r="J451" s="1"/>
    </row>
    <row r="452" spans="1:10" hidden="1" x14ac:dyDescent="0.2">
      <c r="A452" s="102">
        <v>456</v>
      </c>
      <c r="B452" s="107" t="s">
        <v>187</v>
      </c>
      <c r="C452" s="102" t="s">
        <v>45</v>
      </c>
      <c r="D452" s="119" t="s">
        <v>140</v>
      </c>
      <c r="E452" s="119" t="s">
        <v>23</v>
      </c>
      <c r="F452" s="83">
        <v>37601</v>
      </c>
      <c r="G452" s="83">
        <v>198972</v>
      </c>
      <c r="H452" s="97"/>
      <c r="I452" s="42"/>
      <c r="J452" s="1"/>
    </row>
    <row r="453" spans="1:10" hidden="1" x14ac:dyDescent="0.2">
      <c r="A453" s="102">
        <v>457</v>
      </c>
      <c r="B453" s="107" t="s">
        <v>259</v>
      </c>
      <c r="C453" s="102" t="s">
        <v>47</v>
      </c>
      <c r="D453" s="119" t="s">
        <v>40</v>
      </c>
      <c r="E453" s="119" t="s">
        <v>22</v>
      </c>
      <c r="F453" s="83">
        <v>28150</v>
      </c>
      <c r="G453" s="83">
        <v>10450</v>
      </c>
      <c r="H453" s="97"/>
      <c r="I453" s="42"/>
      <c r="J453" s="1"/>
    </row>
    <row r="454" spans="1:10" hidden="1" x14ac:dyDescent="0.2">
      <c r="A454" s="102">
        <v>458</v>
      </c>
      <c r="B454" s="107" t="s">
        <v>81</v>
      </c>
      <c r="C454" s="102" t="s">
        <v>51</v>
      </c>
      <c r="D454" s="119" t="s">
        <v>38</v>
      </c>
      <c r="E454" s="119" t="s">
        <v>31</v>
      </c>
      <c r="F454" s="83">
        <v>2310260</v>
      </c>
      <c r="G454" s="83">
        <v>1350000</v>
      </c>
      <c r="H454" s="97"/>
      <c r="I454" s="42"/>
      <c r="J454" s="1"/>
    </row>
    <row r="455" spans="1:10" hidden="1" x14ac:dyDescent="0.2">
      <c r="A455" s="102">
        <v>459</v>
      </c>
      <c r="B455" s="107" t="s">
        <v>81</v>
      </c>
      <c r="C455" s="102" t="s">
        <v>51</v>
      </c>
      <c r="D455" s="119" t="s">
        <v>38</v>
      </c>
      <c r="E455" s="119" t="s">
        <v>31</v>
      </c>
      <c r="F455" s="83">
        <v>1291440</v>
      </c>
      <c r="G455" s="83">
        <v>750500</v>
      </c>
      <c r="H455" s="97"/>
      <c r="I455" s="42"/>
      <c r="J455" s="1"/>
    </row>
    <row r="456" spans="1:10" hidden="1" x14ac:dyDescent="0.2">
      <c r="A456" s="102">
        <v>460</v>
      </c>
      <c r="B456" s="107" t="s">
        <v>81</v>
      </c>
      <c r="C456" s="102" t="s">
        <v>51</v>
      </c>
      <c r="D456" s="119" t="s">
        <v>38</v>
      </c>
      <c r="E456" s="119" t="s">
        <v>31</v>
      </c>
      <c r="F456" s="83">
        <v>1511760</v>
      </c>
      <c r="G456" s="83">
        <v>900750</v>
      </c>
      <c r="H456" s="97"/>
      <c r="I456" s="42"/>
      <c r="J456" s="1"/>
    </row>
    <row r="457" spans="1:10" ht="15.75" hidden="1" customHeight="1" x14ac:dyDescent="0.2">
      <c r="A457" s="102">
        <v>461</v>
      </c>
      <c r="B457" s="107" t="s">
        <v>93</v>
      </c>
      <c r="C457" s="102" t="s">
        <v>43</v>
      </c>
      <c r="D457" s="119" t="s">
        <v>140</v>
      </c>
      <c r="E457" s="119" t="s">
        <v>23</v>
      </c>
      <c r="F457" s="83">
        <v>4630</v>
      </c>
      <c r="G457" s="83">
        <v>15569.9</v>
      </c>
      <c r="H457" s="97"/>
      <c r="I457" s="42"/>
      <c r="J457" s="1"/>
    </row>
    <row r="458" spans="1:10" hidden="1" x14ac:dyDescent="0.2">
      <c r="A458" s="102">
        <v>462</v>
      </c>
      <c r="B458" s="107" t="s">
        <v>260</v>
      </c>
      <c r="C458" s="102" t="s">
        <v>184</v>
      </c>
      <c r="D458" s="119" t="s">
        <v>131</v>
      </c>
      <c r="E458" s="119" t="s">
        <v>27</v>
      </c>
      <c r="F458" s="83">
        <v>334320</v>
      </c>
      <c r="G458" s="83">
        <f>H458*1.23</f>
        <v>30543.360000000001</v>
      </c>
      <c r="H458" s="97">
        <v>24832</v>
      </c>
      <c r="I458" s="42"/>
      <c r="J458" s="1"/>
    </row>
    <row r="459" spans="1:10" hidden="1" x14ac:dyDescent="0.2">
      <c r="A459" s="102">
        <v>463</v>
      </c>
      <c r="B459" s="107" t="s">
        <v>66</v>
      </c>
      <c r="C459" s="102" t="s">
        <v>48</v>
      </c>
      <c r="D459" s="119" t="s">
        <v>131</v>
      </c>
      <c r="E459" s="119" t="s">
        <v>31</v>
      </c>
      <c r="F459" s="83">
        <v>1856390</v>
      </c>
      <c r="G459" s="83">
        <f>H459*1.23</f>
        <v>1452155.22</v>
      </c>
      <c r="H459" s="97">
        <v>1180614</v>
      </c>
      <c r="I459" s="42"/>
      <c r="J459" s="1"/>
    </row>
    <row r="460" spans="1:10" hidden="1" x14ac:dyDescent="0.2">
      <c r="A460" s="102">
        <v>464</v>
      </c>
      <c r="B460" s="107" t="s">
        <v>66</v>
      </c>
      <c r="C460" s="102" t="s">
        <v>48</v>
      </c>
      <c r="D460" s="119" t="s">
        <v>131</v>
      </c>
      <c r="E460" s="119" t="s">
        <v>31</v>
      </c>
      <c r="F460" s="83">
        <v>797990</v>
      </c>
      <c r="G460" s="83">
        <v>623552</v>
      </c>
      <c r="H460" s="97"/>
      <c r="I460" s="1"/>
      <c r="J460" s="1"/>
    </row>
    <row r="461" spans="1:10" hidden="1" x14ac:dyDescent="0.2">
      <c r="A461" s="102">
        <v>465</v>
      </c>
      <c r="B461" s="107" t="s">
        <v>66</v>
      </c>
      <c r="C461" s="102" t="s">
        <v>48</v>
      </c>
      <c r="D461" s="119" t="s">
        <v>131</v>
      </c>
      <c r="E461" s="119" t="s">
        <v>31</v>
      </c>
      <c r="F461" s="83">
        <v>1235700</v>
      </c>
      <c r="G461" s="83">
        <v>971498</v>
      </c>
      <c r="H461" s="97"/>
      <c r="I461" s="1"/>
      <c r="J461" s="1"/>
    </row>
    <row r="462" spans="1:10" hidden="1" x14ac:dyDescent="0.2">
      <c r="A462" s="102">
        <v>466</v>
      </c>
      <c r="B462" s="107" t="s">
        <v>90</v>
      </c>
      <c r="C462" s="102" t="s">
        <v>43</v>
      </c>
      <c r="D462" s="119" t="s">
        <v>140</v>
      </c>
      <c r="E462" s="119" t="s">
        <v>23</v>
      </c>
      <c r="F462" s="83">
        <v>89714</v>
      </c>
      <c r="G462" s="83">
        <v>108926</v>
      </c>
      <c r="H462" s="97"/>
      <c r="I462" s="1"/>
      <c r="J462" s="1"/>
    </row>
    <row r="463" spans="1:10" hidden="1" x14ac:dyDescent="0.2">
      <c r="A463" s="102">
        <v>467</v>
      </c>
      <c r="B463" s="107" t="s">
        <v>136</v>
      </c>
      <c r="C463" s="102" t="s">
        <v>46</v>
      </c>
      <c r="D463" s="119" t="s">
        <v>131</v>
      </c>
      <c r="E463" s="119" t="s">
        <v>24</v>
      </c>
      <c r="F463" s="83">
        <v>16880</v>
      </c>
      <c r="G463" s="83">
        <v>50324</v>
      </c>
      <c r="H463" s="97"/>
      <c r="I463" s="1"/>
      <c r="J463" s="1"/>
    </row>
    <row r="464" spans="1:10" hidden="1" x14ac:dyDescent="0.2">
      <c r="A464" s="102">
        <v>468</v>
      </c>
      <c r="B464" s="107" t="s">
        <v>136</v>
      </c>
      <c r="C464" s="102" t="s">
        <v>46</v>
      </c>
      <c r="D464" s="119" t="s">
        <v>40</v>
      </c>
      <c r="E464" s="119" t="s">
        <v>24</v>
      </c>
      <c r="F464" s="83">
        <v>17560</v>
      </c>
      <c r="G464" s="83">
        <v>38024</v>
      </c>
      <c r="H464" s="97"/>
      <c r="I464" s="1"/>
      <c r="J464" s="1"/>
    </row>
    <row r="465" spans="1:10" hidden="1" x14ac:dyDescent="0.2">
      <c r="A465" s="102">
        <v>469</v>
      </c>
      <c r="B465" s="107" t="s">
        <v>261</v>
      </c>
      <c r="C465" s="102" t="s">
        <v>45</v>
      </c>
      <c r="D465" s="119" t="s">
        <v>131</v>
      </c>
      <c r="E465" s="119" t="s">
        <v>21</v>
      </c>
      <c r="F465" s="83">
        <v>9352</v>
      </c>
      <c r="G465" s="83">
        <v>65328</v>
      </c>
      <c r="H465" s="97"/>
      <c r="I465" s="1"/>
      <c r="J465" s="1"/>
    </row>
    <row r="466" spans="1:10" ht="15" hidden="1" customHeight="1" x14ac:dyDescent="0.2">
      <c r="A466" s="102">
        <v>470</v>
      </c>
      <c r="B466" s="107" t="s">
        <v>181</v>
      </c>
      <c r="C466" s="102" t="s">
        <v>43</v>
      </c>
      <c r="D466" s="119" t="s">
        <v>166</v>
      </c>
      <c r="E466" s="119" t="s">
        <v>24</v>
      </c>
      <c r="F466" s="83">
        <v>13540</v>
      </c>
      <c r="G466" s="83">
        <v>40795</v>
      </c>
      <c r="H466" s="97"/>
      <c r="I466" s="1"/>
      <c r="J466" s="1"/>
    </row>
    <row r="467" spans="1:10" hidden="1" x14ac:dyDescent="0.2">
      <c r="A467" s="102">
        <v>471</v>
      </c>
      <c r="B467" s="107" t="s">
        <v>163</v>
      </c>
      <c r="C467" s="102" t="s">
        <v>48</v>
      </c>
      <c r="D467" s="119" t="s">
        <v>38</v>
      </c>
      <c r="E467" s="119" t="s">
        <v>23</v>
      </c>
      <c r="F467" s="83">
        <v>8153160</v>
      </c>
      <c r="G467" s="83">
        <v>93725</v>
      </c>
      <c r="H467" s="97"/>
      <c r="I467" s="1"/>
      <c r="J467" s="1"/>
    </row>
    <row r="468" spans="1:10" hidden="1" x14ac:dyDescent="0.2">
      <c r="A468" s="102">
        <v>472</v>
      </c>
      <c r="B468" s="107" t="s">
        <v>262</v>
      </c>
      <c r="C468" s="102" t="s">
        <v>45</v>
      </c>
      <c r="D468" s="119" t="s">
        <v>140</v>
      </c>
      <c r="E468" s="119" t="s">
        <v>23</v>
      </c>
      <c r="F468" s="83">
        <v>8510</v>
      </c>
      <c r="G468" s="83">
        <v>49800</v>
      </c>
      <c r="H468" s="97"/>
      <c r="I468" s="1"/>
      <c r="J468" s="1"/>
    </row>
    <row r="469" spans="1:10" hidden="1" x14ac:dyDescent="0.2">
      <c r="A469" s="102">
        <v>473</v>
      </c>
      <c r="B469" s="107" t="s">
        <v>62</v>
      </c>
      <c r="C469" s="102" t="s">
        <v>43</v>
      </c>
      <c r="D469" s="119" t="s">
        <v>140</v>
      </c>
      <c r="E469" s="119" t="s">
        <v>21</v>
      </c>
      <c r="F469" s="83">
        <v>7559</v>
      </c>
      <c r="G469" s="83">
        <v>16721</v>
      </c>
      <c r="H469" s="97"/>
      <c r="I469" s="1"/>
      <c r="J469" s="1"/>
    </row>
    <row r="470" spans="1:10" hidden="1" x14ac:dyDescent="0.2">
      <c r="A470" s="102">
        <v>474</v>
      </c>
      <c r="B470" s="107" t="s">
        <v>97</v>
      </c>
      <c r="C470" s="102" t="s">
        <v>116</v>
      </c>
      <c r="D470" s="119" t="s">
        <v>140</v>
      </c>
      <c r="E470" s="119" t="s">
        <v>23</v>
      </c>
      <c r="F470" s="83">
        <v>57600</v>
      </c>
      <c r="G470" s="83">
        <v>340792</v>
      </c>
      <c r="H470" s="97"/>
      <c r="I470" s="1"/>
      <c r="J470" s="1"/>
    </row>
    <row r="471" spans="1:10" hidden="1" x14ac:dyDescent="0.2">
      <c r="A471" s="102">
        <v>475</v>
      </c>
      <c r="B471" s="107" t="s">
        <v>258</v>
      </c>
      <c r="C471" s="102" t="s">
        <v>45</v>
      </c>
      <c r="D471" s="119" t="s">
        <v>143</v>
      </c>
      <c r="E471" s="119" t="s">
        <v>21</v>
      </c>
      <c r="F471" s="83">
        <v>17200</v>
      </c>
      <c r="G471" s="83">
        <v>63860</v>
      </c>
      <c r="H471" s="97"/>
      <c r="I471" s="1"/>
      <c r="J471" s="1"/>
    </row>
    <row r="472" spans="1:10" hidden="1" x14ac:dyDescent="0.2">
      <c r="A472" s="102">
        <v>476</v>
      </c>
      <c r="B472" s="107" t="s">
        <v>65</v>
      </c>
      <c r="C472" s="102" t="s">
        <v>43</v>
      </c>
      <c r="D472" s="119" t="s">
        <v>140</v>
      </c>
      <c r="E472" s="119" t="s">
        <v>21</v>
      </c>
      <c r="F472" s="83">
        <v>15439</v>
      </c>
      <c r="G472" s="83">
        <v>28441</v>
      </c>
      <c r="H472" s="97"/>
      <c r="I472" s="1"/>
      <c r="J472" s="1"/>
    </row>
    <row r="473" spans="1:10" hidden="1" x14ac:dyDescent="0.2">
      <c r="A473" s="102">
        <v>477</v>
      </c>
      <c r="B473" s="107" t="s">
        <v>263</v>
      </c>
      <c r="C473" s="102" t="s">
        <v>43</v>
      </c>
      <c r="D473" s="119" t="s">
        <v>131</v>
      </c>
      <c r="E473" s="119" t="s">
        <v>21</v>
      </c>
      <c r="F473" s="83">
        <v>6145</v>
      </c>
      <c r="G473" s="83">
        <v>46442</v>
      </c>
      <c r="H473" s="97"/>
      <c r="I473" s="1"/>
      <c r="J473" s="1"/>
    </row>
    <row r="474" spans="1:10" hidden="1" x14ac:dyDescent="0.2">
      <c r="A474" s="102">
        <v>478</v>
      </c>
      <c r="B474" s="107" t="s">
        <v>62</v>
      </c>
      <c r="C474" s="102" t="s">
        <v>43</v>
      </c>
      <c r="D474" s="119" t="s">
        <v>40</v>
      </c>
      <c r="E474" s="119" t="s">
        <v>21</v>
      </c>
      <c r="F474" s="83">
        <v>9519</v>
      </c>
      <c r="G474" s="83">
        <v>21702</v>
      </c>
      <c r="H474" s="97"/>
      <c r="I474" s="1"/>
      <c r="J474" s="1"/>
    </row>
    <row r="475" spans="1:10" hidden="1" x14ac:dyDescent="0.2">
      <c r="A475" s="102">
        <v>479</v>
      </c>
      <c r="B475" s="107" t="s">
        <v>62</v>
      </c>
      <c r="C475" s="102" t="s">
        <v>43</v>
      </c>
      <c r="D475" s="119" t="s">
        <v>40</v>
      </c>
      <c r="E475" s="119" t="s">
        <v>21</v>
      </c>
      <c r="F475" s="83">
        <v>13479</v>
      </c>
      <c r="G475" s="83">
        <v>31312</v>
      </c>
      <c r="H475" s="97"/>
      <c r="I475" s="1"/>
      <c r="J475" s="1"/>
    </row>
    <row r="476" spans="1:10" hidden="1" x14ac:dyDescent="0.2">
      <c r="A476" s="102">
        <v>480</v>
      </c>
      <c r="B476" s="107" t="s">
        <v>264</v>
      </c>
      <c r="C476" s="102" t="s">
        <v>75</v>
      </c>
      <c r="D476" s="119" t="s">
        <v>40</v>
      </c>
      <c r="E476" s="119" t="s">
        <v>23</v>
      </c>
      <c r="F476" s="86">
        <v>2960</v>
      </c>
      <c r="G476" s="83">
        <v>24560</v>
      </c>
      <c r="H476" s="97"/>
      <c r="I476" s="1"/>
      <c r="J476" s="1"/>
    </row>
    <row r="477" spans="1:10" hidden="1" x14ac:dyDescent="0.2">
      <c r="A477" s="102">
        <v>481</v>
      </c>
      <c r="B477" s="107" t="s">
        <v>127</v>
      </c>
      <c r="C477" s="102" t="s">
        <v>43</v>
      </c>
      <c r="D477" s="119" t="s">
        <v>40</v>
      </c>
      <c r="E477" s="119" t="s">
        <v>24</v>
      </c>
      <c r="F477" s="83">
        <v>14560</v>
      </c>
      <c r="G477" s="83">
        <v>62818</v>
      </c>
      <c r="H477" s="97"/>
      <c r="I477" s="1"/>
      <c r="J477" s="1"/>
    </row>
    <row r="478" spans="1:10" hidden="1" x14ac:dyDescent="0.2">
      <c r="A478" s="102">
        <v>482</v>
      </c>
      <c r="B478" s="107" t="s">
        <v>119</v>
      </c>
      <c r="C478" s="102" t="s">
        <v>120</v>
      </c>
      <c r="D478" s="119" t="s">
        <v>40</v>
      </c>
      <c r="E478" s="119" t="s">
        <v>26</v>
      </c>
      <c r="F478" s="83">
        <v>14165</v>
      </c>
      <c r="G478" s="83">
        <v>60589</v>
      </c>
      <c r="H478" s="97"/>
      <c r="I478" s="1"/>
      <c r="J478" s="1"/>
    </row>
    <row r="479" spans="1:10" hidden="1" x14ac:dyDescent="0.2">
      <c r="A479" s="102">
        <v>483</v>
      </c>
      <c r="B479" s="107" t="s">
        <v>44</v>
      </c>
      <c r="C479" s="102" t="s">
        <v>45</v>
      </c>
      <c r="D479" s="119" t="s">
        <v>40</v>
      </c>
      <c r="E479" s="119" t="s">
        <v>23</v>
      </c>
      <c r="F479" s="83">
        <v>126687</v>
      </c>
      <c r="G479" s="83">
        <v>78297</v>
      </c>
      <c r="H479" s="97"/>
      <c r="I479" s="1"/>
      <c r="J479" s="1"/>
    </row>
    <row r="480" spans="1:10" hidden="1" x14ac:dyDescent="0.2">
      <c r="A480" s="102">
        <v>484</v>
      </c>
      <c r="B480" s="107" t="s">
        <v>44</v>
      </c>
      <c r="C480" s="102" t="s">
        <v>45</v>
      </c>
      <c r="D480" s="119" t="s">
        <v>131</v>
      </c>
      <c r="E480" s="119" t="s">
        <v>23</v>
      </c>
      <c r="F480" s="83">
        <v>229471</v>
      </c>
      <c r="G480" s="83">
        <f>H480*1.23</f>
        <v>138865.76999999999</v>
      </c>
      <c r="H480" s="97">
        <v>112899</v>
      </c>
      <c r="I480" s="1"/>
      <c r="J480" s="1"/>
    </row>
    <row r="481" spans="1:10" hidden="1" x14ac:dyDescent="0.2">
      <c r="A481" s="102">
        <v>485</v>
      </c>
      <c r="B481" s="107" t="s">
        <v>63</v>
      </c>
      <c r="C481" s="102" t="s">
        <v>64</v>
      </c>
      <c r="D481" s="119" t="s">
        <v>38</v>
      </c>
      <c r="E481" s="119" t="s">
        <v>31</v>
      </c>
      <c r="F481" s="83">
        <v>55160</v>
      </c>
      <c r="G481" s="83">
        <v>46980</v>
      </c>
      <c r="H481" s="97"/>
      <c r="I481" s="1"/>
      <c r="J481" s="1"/>
    </row>
    <row r="482" spans="1:10" hidden="1" x14ac:dyDescent="0.2">
      <c r="A482" s="102">
        <v>486</v>
      </c>
      <c r="B482" s="107" t="s">
        <v>63</v>
      </c>
      <c r="C482" s="102" t="s">
        <v>64</v>
      </c>
      <c r="D482" s="119" t="s">
        <v>38</v>
      </c>
      <c r="E482" s="119" t="s">
        <v>31</v>
      </c>
      <c r="F482" s="83">
        <v>27930</v>
      </c>
      <c r="G482" s="83">
        <v>22114</v>
      </c>
      <c r="H482" s="97"/>
      <c r="I482" s="1"/>
      <c r="J482" s="1"/>
    </row>
    <row r="483" spans="1:10" ht="15" hidden="1" customHeight="1" x14ac:dyDescent="0.2">
      <c r="A483" s="102">
        <v>487</v>
      </c>
      <c r="B483" s="107" t="s">
        <v>187</v>
      </c>
      <c r="C483" s="102" t="s">
        <v>45</v>
      </c>
      <c r="D483" s="119" t="s">
        <v>140</v>
      </c>
      <c r="E483" s="119" t="s">
        <v>23</v>
      </c>
      <c r="F483" s="83">
        <v>9688</v>
      </c>
      <c r="G483" s="83">
        <v>58295</v>
      </c>
      <c r="H483" s="97"/>
      <c r="I483" s="1"/>
      <c r="J483" s="1"/>
    </row>
    <row r="484" spans="1:10" hidden="1" x14ac:dyDescent="0.2">
      <c r="A484" s="102">
        <v>488</v>
      </c>
      <c r="B484" s="107" t="s">
        <v>207</v>
      </c>
      <c r="C484" s="102" t="s">
        <v>46</v>
      </c>
      <c r="D484" s="119" t="s">
        <v>140</v>
      </c>
      <c r="E484" s="119" t="s">
        <v>31</v>
      </c>
      <c r="F484" s="83">
        <v>24440</v>
      </c>
      <c r="G484" s="83">
        <v>18741</v>
      </c>
      <c r="H484" s="97"/>
      <c r="I484" s="1"/>
      <c r="J484" s="1"/>
    </row>
    <row r="485" spans="1:10" ht="16.5" hidden="1" customHeight="1" x14ac:dyDescent="0.2">
      <c r="A485" s="102">
        <v>489</v>
      </c>
      <c r="B485" s="107" t="s">
        <v>106</v>
      </c>
      <c r="C485" s="102" t="s">
        <v>43</v>
      </c>
      <c r="D485" s="118" t="s">
        <v>40</v>
      </c>
      <c r="E485" s="119" t="s">
        <v>23</v>
      </c>
      <c r="F485" s="83">
        <v>109025</v>
      </c>
      <c r="G485" s="83">
        <v>15281</v>
      </c>
      <c r="H485" s="97"/>
      <c r="I485" s="1"/>
      <c r="J485" s="1"/>
    </row>
    <row r="486" spans="1:10" hidden="1" x14ac:dyDescent="0.2">
      <c r="A486" s="102">
        <v>490</v>
      </c>
      <c r="B486" s="107" t="s">
        <v>203</v>
      </c>
      <c r="C486" s="102" t="s">
        <v>43</v>
      </c>
      <c r="D486" s="118" t="s">
        <v>143</v>
      </c>
      <c r="E486" s="119" t="s">
        <v>26</v>
      </c>
      <c r="F486" s="83">
        <v>4420</v>
      </c>
      <c r="G486" s="83">
        <v>21900.9</v>
      </c>
      <c r="H486" s="97"/>
      <c r="I486" s="1"/>
      <c r="J486" s="1"/>
    </row>
    <row r="487" spans="1:10" hidden="1" x14ac:dyDescent="0.2">
      <c r="A487" s="102">
        <v>491</v>
      </c>
      <c r="B487" s="107" t="s">
        <v>200</v>
      </c>
      <c r="C487" s="102" t="s">
        <v>43</v>
      </c>
      <c r="D487" s="118" t="s">
        <v>140</v>
      </c>
      <c r="E487" s="119" t="s">
        <v>23</v>
      </c>
      <c r="F487" s="83">
        <v>19010</v>
      </c>
      <c r="G487" s="83">
        <v>4225</v>
      </c>
      <c r="H487" s="97"/>
      <c r="I487" s="1"/>
      <c r="J487" s="1"/>
    </row>
    <row r="488" spans="1:10" hidden="1" x14ac:dyDescent="0.2">
      <c r="A488" s="102">
        <v>492</v>
      </c>
      <c r="B488" s="107" t="s">
        <v>63</v>
      </c>
      <c r="C488" s="102" t="s">
        <v>64</v>
      </c>
      <c r="D488" s="118" t="s">
        <v>38</v>
      </c>
      <c r="E488" s="119" t="s">
        <v>31</v>
      </c>
      <c r="F488" s="83">
        <v>54730</v>
      </c>
      <c r="G488" s="83">
        <v>41047</v>
      </c>
      <c r="H488" s="97"/>
      <c r="I488" s="1"/>
      <c r="J488" s="1"/>
    </row>
    <row r="489" spans="1:10" hidden="1" x14ac:dyDescent="0.2">
      <c r="A489" s="102">
        <v>493</v>
      </c>
      <c r="B489" s="107" t="s">
        <v>91</v>
      </c>
      <c r="C489" s="102" t="s">
        <v>64</v>
      </c>
      <c r="D489" s="118" t="s">
        <v>33</v>
      </c>
      <c r="E489" s="119" t="s">
        <v>31</v>
      </c>
      <c r="F489" s="83">
        <v>47340</v>
      </c>
      <c r="G489" s="83">
        <v>7558</v>
      </c>
      <c r="H489" s="97"/>
      <c r="I489" s="1"/>
      <c r="J489" s="1"/>
    </row>
    <row r="490" spans="1:10" hidden="1" x14ac:dyDescent="0.2">
      <c r="A490" s="102">
        <v>494</v>
      </c>
      <c r="B490" s="107" t="s">
        <v>65</v>
      </c>
      <c r="C490" s="102" t="s">
        <v>43</v>
      </c>
      <c r="D490" s="118" t="s">
        <v>40</v>
      </c>
      <c r="E490" s="119" t="s">
        <v>21</v>
      </c>
      <c r="F490" s="83">
        <v>31098</v>
      </c>
      <c r="G490" s="83">
        <v>60273</v>
      </c>
      <c r="H490" s="97"/>
      <c r="I490" s="1"/>
      <c r="J490" s="1"/>
    </row>
    <row r="491" spans="1:10" hidden="1" x14ac:dyDescent="0.2">
      <c r="A491" s="102">
        <v>495</v>
      </c>
      <c r="B491" s="107" t="s">
        <v>196</v>
      </c>
      <c r="C491" s="102" t="s">
        <v>43</v>
      </c>
      <c r="D491" s="118" t="s">
        <v>40</v>
      </c>
      <c r="E491" s="119" t="s">
        <v>138</v>
      </c>
      <c r="F491" s="83">
        <v>21800</v>
      </c>
      <c r="G491" s="83">
        <f>H491*1.23</f>
        <v>24815.25</v>
      </c>
      <c r="H491" s="97">
        <v>20175</v>
      </c>
      <c r="I491" s="1"/>
      <c r="J491" s="1"/>
    </row>
    <row r="492" spans="1:10" hidden="1" x14ac:dyDescent="0.2">
      <c r="A492" s="102">
        <v>496</v>
      </c>
      <c r="B492" s="107" t="s">
        <v>97</v>
      </c>
      <c r="C492" s="102" t="s">
        <v>116</v>
      </c>
      <c r="D492" s="118" t="s">
        <v>140</v>
      </c>
      <c r="E492" s="119" t="s">
        <v>23</v>
      </c>
      <c r="F492" s="83">
        <v>16800</v>
      </c>
      <c r="G492" s="83">
        <v>94865</v>
      </c>
      <c r="H492" s="97"/>
      <c r="I492" s="1"/>
      <c r="J492" s="1"/>
    </row>
    <row r="493" spans="1:10" hidden="1" x14ac:dyDescent="0.2">
      <c r="A493" s="102">
        <v>497</v>
      </c>
      <c r="B493" s="107" t="s">
        <v>195</v>
      </c>
      <c r="C493" s="102" t="s">
        <v>43</v>
      </c>
      <c r="D493" s="118" t="s">
        <v>40</v>
      </c>
      <c r="E493" s="119" t="s">
        <v>23</v>
      </c>
      <c r="F493" s="83">
        <v>6882</v>
      </c>
      <c r="G493" s="83">
        <v>16576</v>
      </c>
      <c r="H493" s="97"/>
      <c r="I493" s="1"/>
      <c r="J493" s="1"/>
    </row>
    <row r="494" spans="1:10" hidden="1" x14ac:dyDescent="0.2">
      <c r="A494" s="102">
        <v>498</v>
      </c>
      <c r="B494" s="107" t="s">
        <v>71</v>
      </c>
      <c r="C494" s="102" t="s">
        <v>48</v>
      </c>
      <c r="D494" s="118" t="s">
        <v>38</v>
      </c>
      <c r="E494" s="119" t="s">
        <v>14</v>
      </c>
      <c r="F494" s="83">
        <v>985</v>
      </c>
      <c r="G494" s="83">
        <v>5427</v>
      </c>
      <c r="H494" s="97"/>
      <c r="I494" s="1"/>
      <c r="J494" s="1"/>
    </row>
    <row r="495" spans="1:10" hidden="1" x14ac:dyDescent="0.2">
      <c r="A495" s="102">
        <v>499</v>
      </c>
      <c r="B495" s="107" t="s">
        <v>179</v>
      </c>
      <c r="C495" s="102" t="s">
        <v>48</v>
      </c>
      <c r="D495" s="118" t="s">
        <v>140</v>
      </c>
      <c r="E495" s="119" t="s">
        <v>24</v>
      </c>
      <c r="F495" s="83">
        <v>63900</v>
      </c>
      <c r="G495" s="83">
        <f>H495*1.23</f>
        <v>147600</v>
      </c>
      <c r="H495" s="97">
        <v>120000</v>
      </c>
      <c r="I495" s="1"/>
      <c r="J495" s="1"/>
    </row>
    <row r="496" spans="1:10" hidden="1" x14ac:dyDescent="0.2">
      <c r="A496" s="102">
        <v>500</v>
      </c>
      <c r="B496" s="107" t="s">
        <v>127</v>
      </c>
      <c r="C496" s="102" t="s">
        <v>43</v>
      </c>
      <c r="D496" s="118" t="s">
        <v>40</v>
      </c>
      <c r="E496" s="119" t="s">
        <v>24</v>
      </c>
      <c r="F496" s="83">
        <v>18540</v>
      </c>
      <c r="G496" s="83">
        <v>93800</v>
      </c>
      <c r="H496" s="97"/>
      <c r="I496" s="1"/>
      <c r="J496" s="1"/>
    </row>
    <row r="497" spans="1:10" hidden="1" x14ac:dyDescent="0.2">
      <c r="A497" s="102">
        <v>501</v>
      </c>
      <c r="B497" s="107" t="s">
        <v>102</v>
      </c>
      <c r="C497" s="102" t="s">
        <v>45</v>
      </c>
      <c r="D497" s="118" t="s">
        <v>140</v>
      </c>
      <c r="E497" s="119" t="s">
        <v>23</v>
      </c>
      <c r="F497" s="83">
        <v>10360</v>
      </c>
      <c r="G497" s="83">
        <v>53600</v>
      </c>
      <c r="H497" s="97"/>
      <c r="I497" s="1"/>
      <c r="J497" s="1"/>
    </row>
    <row r="498" spans="1:10" hidden="1" x14ac:dyDescent="0.2">
      <c r="A498" s="102">
        <v>502</v>
      </c>
      <c r="B498" s="107" t="s">
        <v>110</v>
      </c>
      <c r="C498" s="102" t="s">
        <v>52</v>
      </c>
      <c r="D498" s="118" t="s">
        <v>38</v>
      </c>
      <c r="E498" s="119" t="s">
        <v>15</v>
      </c>
      <c r="F498" s="83">
        <v>245520</v>
      </c>
      <c r="G498" s="83">
        <v>236337</v>
      </c>
      <c r="H498" s="97"/>
      <c r="I498" s="1"/>
      <c r="J498" s="1"/>
    </row>
    <row r="499" spans="1:10" hidden="1" x14ac:dyDescent="0.2">
      <c r="A499" s="102">
        <v>503</v>
      </c>
      <c r="B499" s="107" t="s">
        <v>62</v>
      </c>
      <c r="C499" s="102" t="s">
        <v>43</v>
      </c>
      <c r="D499" s="118" t="s">
        <v>140</v>
      </c>
      <c r="E499" s="119" t="s">
        <v>21</v>
      </c>
      <c r="F499" s="83">
        <v>27540</v>
      </c>
      <c r="G499" s="83">
        <v>58353</v>
      </c>
      <c r="H499" s="97"/>
      <c r="I499" s="1"/>
      <c r="J499" s="1"/>
    </row>
    <row r="500" spans="1:10" hidden="1" x14ac:dyDescent="0.2">
      <c r="A500" s="102">
        <v>504</v>
      </c>
      <c r="B500" s="107" t="s">
        <v>59</v>
      </c>
      <c r="C500" s="102" t="s">
        <v>48</v>
      </c>
      <c r="D500" s="118" t="s">
        <v>135</v>
      </c>
      <c r="E500" s="119" t="s">
        <v>14</v>
      </c>
      <c r="F500" s="83">
        <v>3574</v>
      </c>
      <c r="G500" s="83">
        <f>H500*1.23</f>
        <v>16745.22</v>
      </c>
      <c r="H500" s="97">
        <v>13614</v>
      </c>
      <c r="I500" s="1"/>
      <c r="J500" s="1"/>
    </row>
    <row r="501" spans="1:10" hidden="1" x14ac:dyDescent="0.2">
      <c r="A501" s="102">
        <v>505</v>
      </c>
      <c r="B501" s="107" t="s">
        <v>59</v>
      </c>
      <c r="C501" s="102" t="s">
        <v>48</v>
      </c>
      <c r="D501" s="118" t="s">
        <v>176</v>
      </c>
      <c r="E501" s="119" t="s">
        <v>14</v>
      </c>
      <c r="F501" s="83">
        <v>2600</v>
      </c>
      <c r="G501" s="83">
        <f>H501*1.23</f>
        <v>24981.3</v>
      </c>
      <c r="H501" s="97">
        <v>20310</v>
      </c>
      <c r="I501" s="1"/>
      <c r="J501" s="1"/>
    </row>
    <row r="502" spans="1:10" hidden="1" x14ac:dyDescent="0.2">
      <c r="A502" s="102">
        <v>506</v>
      </c>
      <c r="B502" s="107" t="s">
        <v>175</v>
      </c>
      <c r="C502" s="102" t="s">
        <v>43</v>
      </c>
      <c r="D502" s="118" t="s">
        <v>40</v>
      </c>
      <c r="E502" s="119" t="s">
        <v>24</v>
      </c>
      <c r="F502" s="83">
        <v>16320</v>
      </c>
      <c r="G502" s="83">
        <v>40008</v>
      </c>
      <c r="H502" s="97"/>
      <c r="I502" s="1"/>
      <c r="J502" s="1"/>
    </row>
    <row r="503" spans="1:10" ht="13.5" hidden="1" customHeight="1" x14ac:dyDescent="0.2">
      <c r="A503" s="102">
        <v>507</v>
      </c>
      <c r="B503" s="107" t="s">
        <v>58</v>
      </c>
      <c r="C503" s="102" t="s">
        <v>43</v>
      </c>
      <c r="D503" s="118" t="s">
        <v>265</v>
      </c>
      <c r="E503" s="119" t="s">
        <v>24</v>
      </c>
      <c r="F503" s="83">
        <v>4240</v>
      </c>
      <c r="G503" s="83">
        <v>15981</v>
      </c>
      <c r="H503" s="97"/>
      <c r="I503" s="1"/>
      <c r="J503" s="1"/>
    </row>
    <row r="504" spans="1:10" ht="14.25" hidden="1" customHeight="1" x14ac:dyDescent="0.2">
      <c r="A504" s="102">
        <v>508</v>
      </c>
      <c r="B504" s="107" t="s">
        <v>122</v>
      </c>
      <c r="C504" s="102" t="s">
        <v>45</v>
      </c>
      <c r="D504" s="118" t="s">
        <v>140</v>
      </c>
      <c r="E504" s="119" t="s">
        <v>23</v>
      </c>
      <c r="F504" s="83">
        <v>10642</v>
      </c>
      <c r="G504" s="83">
        <v>43800</v>
      </c>
      <c r="H504" s="97"/>
      <c r="I504" s="1"/>
      <c r="J504" s="1"/>
    </row>
    <row r="505" spans="1:10" hidden="1" x14ac:dyDescent="0.2">
      <c r="A505" s="102">
        <v>509</v>
      </c>
      <c r="B505" s="107" t="s">
        <v>259</v>
      </c>
      <c r="C505" s="102" t="s">
        <v>47</v>
      </c>
      <c r="D505" s="118" t="s">
        <v>40</v>
      </c>
      <c r="E505" s="119" t="s">
        <v>22</v>
      </c>
      <c r="F505" s="83">
        <v>56300</v>
      </c>
      <c r="G505" s="83">
        <v>20625</v>
      </c>
      <c r="H505" s="97"/>
      <c r="I505" s="1"/>
      <c r="J505" s="1"/>
    </row>
    <row r="506" spans="1:10" ht="17.25" hidden="1" customHeight="1" x14ac:dyDescent="0.2">
      <c r="A506" s="102">
        <v>510</v>
      </c>
      <c r="B506" s="107" t="s">
        <v>259</v>
      </c>
      <c r="C506" s="102" t="s">
        <v>47</v>
      </c>
      <c r="D506" s="118" t="s">
        <v>40</v>
      </c>
      <c r="E506" s="119" t="s">
        <v>22</v>
      </c>
      <c r="F506" s="83">
        <v>27600</v>
      </c>
      <c r="G506" s="83">
        <v>10125</v>
      </c>
      <c r="H506" s="97"/>
      <c r="I506" s="1"/>
      <c r="J506" s="1"/>
    </row>
    <row r="507" spans="1:10" ht="16.5" hidden="1" customHeight="1" x14ac:dyDescent="0.2">
      <c r="A507" s="102">
        <v>511</v>
      </c>
      <c r="B507" s="107" t="s">
        <v>259</v>
      </c>
      <c r="C507" s="102" t="s">
        <v>47</v>
      </c>
      <c r="D507" s="118" t="s">
        <v>40</v>
      </c>
      <c r="E507" s="119" t="s">
        <v>22</v>
      </c>
      <c r="F507" s="83">
        <v>27600</v>
      </c>
      <c r="G507" s="83">
        <v>10530</v>
      </c>
      <c r="H507" s="97"/>
      <c r="I507" s="1"/>
      <c r="J507" s="1"/>
    </row>
    <row r="508" spans="1:10" hidden="1" x14ac:dyDescent="0.2">
      <c r="A508" s="102">
        <v>512</v>
      </c>
      <c r="B508" s="107" t="s">
        <v>71</v>
      </c>
      <c r="C508" s="102" t="s">
        <v>48</v>
      </c>
      <c r="D508" s="118" t="s">
        <v>166</v>
      </c>
      <c r="E508" s="119" t="s">
        <v>14</v>
      </c>
      <c r="F508" s="83">
        <v>3856</v>
      </c>
      <c r="G508" s="83">
        <v>22279</v>
      </c>
      <c r="H508" s="97"/>
      <c r="I508" s="1"/>
      <c r="J508" s="1"/>
    </row>
    <row r="509" spans="1:10" s="82" customFormat="1" hidden="1" x14ac:dyDescent="0.2">
      <c r="A509" s="102">
        <v>513</v>
      </c>
      <c r="B509" s="107" t="s">
        <v>68</v>
      </c>
      <c r="C509" s="102" t="s">
        <v>43</v>
      </c>
      <c r="D509" s="118" t="s">
        <v>38</v>
      </c>
      <c r="E509" s="119" t="s">
        <v>23</v>
      </c>
      <c r="F509" s="83">
        <v>886820</v>
      </c>
      <c r="G509" s="83">
        <v>52812</v>
      </c>
      <c r="H509" s="97"/>
      <c r="I509" s="81"/>
      <c r="J509" s="81"/>
    </row>
    <row r="510" spans="1:10" s="80" customFormat="1" hidden="1" x14ac:dyDescent="0.2">
      <c r="A510" s="102">
        <v>514</v>
      </c>
      <c r="B510" s="107" t="s">
        <v>54</v>
      </c>
      <c r="C510" s="102" t="s">
        <v>43</v>
      </c>
      <c r="D510" s="118" t="s">
        <v>166</v>
      </c>
      <c r="E510" s="119" t="s">
        <v>24</v>
      </c>
      <c r="F510" s="83">
        <v>32900</v>
      </c>
      <c r="G510" s="83">
        <v>83984</v>
      </c>
      <c r="H510" s="97"/>
      <c r="I510" s="79"/>
      <c r="J510" s="79"/>
    </row>
    <row r="511" spans="1:10" hidden="1" x14ac:dyDescent="0.2">
      <c r="A511" s="102">
        <v>515</v>
      </c>
      <c r="B511" s="107" t="s">
        <v>266</v>
      </c>
      <c r="C511" s="102" t="s">
        <v>43</v>
      </c>
      <c r="D511" s="118" t="s">
        <v>40</v>
      </c>
      <c r="E511" s="119" t="s">
        <v>23</v>
      </c>
      <c r="F511" s="83">
        <v>7452</v>
      </c>
      <c r="G511" s="83">
        <v>97857</v>
      </c>
      <c r="H511" s="97"/>
      <c r="I511" s="1"/>
      <c r="J511" s="1"/>
    </row>
    <row r="512" spans="1:10" hidden="1" x14ac:dyDescent="0.2">
      <c r="A512" s="102">
        <v>516</v>
      </c>
      <c r="B512" s="107" t="s">
        <v>267</v>
      </c>
      <c r="C512" s="102" t="s">
        <v>43</v>
      </c>
      <c r="D512" s="118" t="s">
        <v>40</v>
      </c>
      <c r="E512" s="119" t="s">
        <v>23</v>
      </c>
      <c r="F512" s="83">
        <v>19120</v>
      </c>
      <c r="G512" s="83">
        <v>76485</v>
      </c>
      <c r="H512" s="97"/>
      <c r="I512" s="1"/>
      <c r="J512" s="1"/>
    </row>
    <row r="513" spans="1:12" ht="17.25" hidden="1" customHeight="1" thickBot="1" x14ac:dyDescent="0.2">
      <c r="A513" s="102">
        <v>517</v>
      </c>
      <c r="B513" s="107" t="s">
        <v>268</v>
      </c>
      <c r="C513" s="102" t="s">
        <v>46</v>
      </c>
      <c r="D513" s="118" t="s">
        <v>167</v>
      </c>
      <c r="E513" s="119" t="s">
        <v>30</v>
      </c>
      <c r="F513" s="83">
        <v>35942</v>
      </c>
      <c r="G513" s="83">
        <v>12092466</v>
      </c>
      <c r="H513" s="97"/>
      <c r="I513" s="1"/>
      <c r="J513" s="1"/>
    </row>
    <row r="514" spans="1:12" ht="17.25" hidden="1" customHeight="1" x14ac:dyDescent="0.2">
      <c r="A514" s="102">
        <v>518</v>
      </c>
      <c r="B514" s="107" t="s">
        <v>123</v>
      </c>
      <c r="C514" s="102" t="s">
        <v>116</v>
      </c>
      <c r="D514" s="118" t="s">
        <v>166</v>
      </c>
      <c r="E514" s="119" t="s">
        <v>23</v>
      </c>
      <c r="F514" s="83">
        <v>53175</v>
      </c>
      <c r="G514" s="83">
        <v>63278</v>
      </c>
      <c r="H514" s="97"/>
      <c r="I514" s="1"/>
      <c r="J514" s="1"/>
    </row>
    <row r="515" spans="1:12" hidden="1" x14ac:dyDescent="0.2">
      <c r="A515" s="102">
        <v>519</v>
      </c>
      <c r="B515" s="107" t="s">
        <v>90</v>
      </c>
      <c r="C515" s="102" t="s">
        <v>43</v>
      </c>
      <c r="D515" s="118" t="s">
        <v>140</v>
      </c>
      <c r="E515" s="119" t="s">
        <v>23</v>
      </c>
      <c r="F515" s="83">
        <v>34209</v>
      </c>
      <c r="G515" s="83">
        <v>25000</v>
      </c>
      <c r="H515" s="97"/>
      <c r="I515" s="1"/>
      <c r="J515" s="1"/>
    </row>
    <row r="516" spans="1:12" hidden="1" x14ac:dyDescent="0.2">
      <c r="A516" s="102">
        <v>520</v>
      </c>
      <c r="B516" s="107" t="s">
        <v>62</v>
      </c>
      <c r="C516" s="102" t="s">
        <v>43</v>
      </c>
      <c r="D516" s="118" t="s">
        <v>140</v>
      </c>
      <c r="E516" s="119" t="s">
        <v>21</v>
      </c>
      <c r="F516" s="83">
        <v>16060</v>
      </c>
      <c r="G516" s="83">
        <v>35546</v>
      </c>
      <c r="H516" s="97"/>
      <c r="I516" s="1"/>
      <c r="J516" s="1"/>
    </row>
    <row r="517" spans="1:12" hidden="1" x14ac:dyDescent="0.2">
      <c r="A517" s="102">
        <v>521</v>
      </c>
      <c r="B517" s="107" t="s">
        <v>62</v>
      </c>
      <c r="C517" s="102" t="s">
        <v>43</v>
      </c>
      <c r="D517" s="118" t="s">
        <v>140</v>
      </c>
      <c r="E517" s="119" t="s">
        <v>21</v>
      </c>
      <c r="F517" s="83">
        <v>53749</v>
      </c>
      <c r="G517" s="83">
        <v>116809</v>
      </c>
      <c r="H517" s="97"/>
      <c r="I517" s="1"/>
      <c r="J517" s="1"/>
    </row>
    <row r="518" spans="1:12" hidden="1" x14ac:dyDescent="0.2">
      <c r="A518" s="102">
        <v>522</v>
      </c>
      <c r="B518" s="107" t="s">
        <v>90</v>
      </c>
      <c r="C518" s="102" t="s">
        <v>43</v>
      </c>
      <c r="D518" s="118" t="s">
        <v>140</v>
      </c>
      <c r="E518" s="119" t="s">
        <v>23</v>
      </c>
      <c r="F518" s="83">
        <v>34209</v>
      </c>
      <c r="G518" s="83">
        <v>65457</v>
      </c>
      <c r="H518" s="97"/>
      <c r="I518" s="1"/>
      <c r="J518" s="1"/>
    </row>
    <row r="519" spans="1:12" hidden="1" x14ac:dyDescent="0.2">
      <c r="A519" s="102">
        <v>523</v>
      </c>
      <c r="B519" s="107" t="s">
        <v>136</v>
      </c>
      <c r="C519" s="102" t="s">
        <v>46</v>
      </c>
      <c r="D519" s="118" t="s">
        <v>131</v>
      </c>
      <c r="E519" s="119" t="s">
        <v>24</v>
      </c>
      <c r="F519" s="83">
        <v>17180</v>
      </c>
      <c r="G519" s="83">
        <v>52264</v>
      </c>
      <c r="H519" s="97"/>
      <c r="I519" s="42"/>
      <c r="J519" s="1"/>
    </row>
    <row r="520" spans="1:12" ht="15.75" hidden="1" customHeight="1" x14ac:dyDescent="0.2">
      <c r="A520" s="102">
        <v>524</v>
      </c>
      <c r="B520" s="107" t="s">
        <v>269</v>
      </c>
      <c r="C520" s="102" t="s">
        <v>43</v>
      </c>
      <c r="D520" s="118" t="s">
        <v>40</v>
      </c>
      <c r="E520" s="119" t="s">
        <v>23</v>
      </c>
      <c r="F520" s="83">
        <v>19708</v>
      </c>
      <c r="G520" s="83">
        <v>22937</v>
      </c>
      <c r="H520" s="97"/>
      <c r="I520" s="42"/>
      <c r="J520" s="1"/>
    </row>
    <row r="521" spans="1:12" ht="14.25" hidden="1" customHeight="1" x14ac:dyDescent="0.2">
      <c r="A521" s="102">
        <v>525</v>
      </c>
      <c r="B521" s="108" t="s">
        <v>163</v>
      </c>
      <c r="C521" s="104" t="s">
        <v>48</v>
      </c>
      <c r="D521" s="123" t="s">
        <v>38</v>
      </c>
      <c r="E521" s="119" t="s">
        <v>23</v>
      </c>
      <c r="F521" s="83">
        <v>10000000</v>
      </c>
      <c r="G521" s="83">
        <v>120000</v>
      </c>
      <c r="H521" s="97"/>
      <c r="I521" s="42"/>
      <c r="J521" s="1"/>
    </row>
    <row r="522" spans="1:12" hidden="1" x14ac:dyDescent="0.2">
      <c r="A522" s="102">
        <v>526</v>
      </c>
      <c r="B522" s="108" t="s">
        <v>91</v>
      </c>
      <c r="C522" s="104" t="s">
        <v>64</v>
      </c>
      <c r="D522" s="123" t="s">
        <v>33</v>
      </c>
      <c r="E522" s="119" t="s">
        <v>31</v>
      </c>
      <c r="F522" s="83">
        <v>45900</v>
      </c>
      <c r="G522" s="83">
        <v>918</v>
      </c>
      <c r="H522" s="97"/>
      <c r="I522" s="42"/>
      <c r="J522" s="1"/>
    </row>
    <row r="523" spans="1:12" hidden="1" x14ac:dyDescent="0.2">
      <c r="A523" s="102">
        <v>527</v>
      </c>
      <c r="B523" s="108" t="s">
        <v>270</v>
      </c>
      <c r="C523" s="104" t="s">
        <v>43</v>
      </c>
      <c r="D523" s="123" t="s">
        <v>143</v>
      </c>
      <c r="E523" s="119" t="s">
        <v>23</v>
      </c>
      <c r="F523" s="83">
        <v>2000</v>
      </c>
      <c r="G523" s="83">
        <v>11085</v>
      </c>
      <c r="H523" s="97"/>
      <c r="I523" s="72"/>
      <c r="J523" s="1"/>
      <c r="L523" s="71"/>
    </row>
    <row r="524" spans="1:12" hidden="1" x14ac:dyDescent="0.2">
      <c r="A524" s="102">
        <v>528</v>
      </c>
      <c r="B524" s="108" t="s">
        <v>271</v>
      </c>
      <c r="C524" s="104" t="s">
        <v>52</v>
      </c>
      <c r="D524" s="123" t="s">
        <v>272</v>
      </c>
      <c r="E524" s="119" t="s">
        <v>27</v>
      </c>
      <c r="F524" s="83">
        <v>5096060</v>
      </c>
      <c r="G524" s="83">
        <v>17420</v>
      </c>
      <c r="H524" s="97"/>
      <c r="I524" s="72"/>
      <c r="J524" s="1"/>
    </row>
    <row r="525" spans="1:12" hidden="1" x14ac:dyDescent="0.2">
      <c r="A525" s="102">
        <v>529</v>
      </c>
      <c r="B525" s="108" t="s">
        <v>122</v>
      </c>
      <c r="C525" s="104" t="s">
        <v>45</v>
      </c>
      <c r="D525" s="123" t="s">
        <v>140</v>
      </c>
      <c r="E525" s="119" t="s">
        <v>23</v>
      </c>
      <c r="F525" s="83">
        <v>11558</v>
      </c>
      <c r="G525" s="83">
        <v>49250</v>
      </c>
      <c r="H525" s="97"/>
      <c r="I525" s="72"/>
      <c r="J525" s="1"/>
    </row>
    <row r="526" spans="1:12" hidden="1" x14ac:dyDescent="0.2">
      <c r="A526" s="102">
        <v>530</v>
      </c>
      <c r="B526" s="108" t="s">
        <v>106</v>
      </c>
      <c r="C526" s="104" t="s">
        <v>43</v>
      </c>
      <c r="D526" s="123" t="s">
        <v>40</v>
      </c>
      <c r="E526" s="119" t="s">
        <v>23</v>
      </c>
      <c r="F526" s="83">
        <v>80450</v>
      </c>
      <c r="G526" s="83">
        <v>48668</v>
      </c>
      <c r="H526" s="97"/>
      <c r="I526" s="72"/>
      <c r="J526" s="1"/>
    </row>
    <row r="527" spans="1:12" hidden="1" x14ac:dyDescent="0.2">
      <c r="A527" s="102">
        <v>531</v>
      </c>
      <c r="B527" s="108" t="s">
        <v>270</v>
      </c>
      <c r="C527" s="104" t="s">
        <v>43</v>
      </c>
      <c r="D527" s="123" t="s">
        <v>143</v>
      </c>
      <c r="E527" s="119" t="s">
        <v>23</v>
      </c>
      <c r="F527" s="83">
        <v>21360</v>
      </c>
      <c r="G527" s="83">
        <v>64816</v>
      </c>
      <c r="H527" s="97"/>
      <c r="I527" s="72"/>
      <c r="J527" s="1"/>
    </row>
    <row r="528" spans="1:12" hidden="1" x14ac:dyDescent="0.2">
      <c r="A528" s="102">
        <v>532</v>
      </c>
      <c r="B528" s="108" t="s">
        <v>111</v>
      </c>
      <c r="C528" s="104" t="s">
        <v>48</v>
      </c>
      <c r="D528" s="123" t="s">
        <v>134</v>
      </c>
      <c r="E528" s="119" t="s">
        <v>22</v>
      </c>
      <c r="F528" s="83">
        <v>15060</v>
      </c>
      <c r="G528" s="83">
        <f>H528*1.23</f>
        <v>27675</v>
      </c>
      <c r="H528" s="97">
        <v>22500</v>
      </c>
      <c r="I528" s="72"/>
      <c r="J528" s="1"/>
    </row>
    <row r="529" spans="1:10" ht="15" hidden="1" customHeight="1" x14ac:dyDescent="0.2">
      <c r="A529" s="102">
        <v>533</v>
      </c>
      <c r="B529" s="108" t="s">
        <v>159</v>
      </c>
      <c r="C529" s="104" t="s">
        <v>45</v>
      </c>
      <c r="D529" s="123" t="s">
        <v>143</v>
      </c>
      <c r="E529" s="119" t="s">
        <v>21</v>
      </c>
      <c r="F529" s="83">
        <v>20110</v>
      </c>
      <c r="G529" s="83">
        <v>67971</v>
      </c>
      <c r="H529" s="97"/>
      <c r="I529" s="72"/>
      <c r="J529" s="1"/>
    </row>
    <row r="530" spans="1:10" ht="15.75" hidden="1" customHeight="1" x14ac:dyDescent="0.2">
      <c r="A530" s="102">
        <v>534</v>
      </c>
      <c r="B530" s="108" t="s">
        <v>63</v>
      </c>
      <c r="C530" s="104" t="s">
        <v>48</v>
      </c>
      <c r="D530" s="123" t="s">
        <v>38</v>
      </c>
      <c r="E530" s="119" t="s">
        <v>31</v>
      </c>
      <c r="F530" s="83">
        <v>27760</v>
      </c>
      <c r="G530" s="83">
        <v>20256</v>
      </c>
      <c r="H530" s="97"/>
      <c r="I530" s="72"/>
      <c r="J530" s="1"/>
    </row>
    <row r="531" spans="1:10" hidden="1" x14ac:dyDescent="0.2">
      <c r="A531" s="102">
        <v>535</v>
      </c>
      <c r="B531" s="108" t="s">
        <v>49</v>
      </c>
      <c r="C531" s="104" t="s">
        <v>46</v>
      </c>
      <c r="D531" s="123" t="s">
        <v>131</v>
      </c>
      <c r="E531" s="119" t="s">
        <v>23</v>
      </c>
      <c r="F531" s="83">
        <v>56040</v>
      </c>
      <c r="G531" s="83">
        <f>H531*1.23</f>
        <v>241471.13999999998</v>
      </c>
      <c r="H531" s="97">
        <v>196318</v>
      </c>
      <c r="I531" s="72"/>
      <c r="J531" s="1"/>
    </row>
    <row r="532" spans="1:10" hidden="1" x14ac:dyDescent="0.2">
      <c r="A532" s="102">
        <v>536</v>
      </c>
      <c r="B532" s="108" t="s">
        <v>90</v>
      </c>
      <c r="C532" s="104" t="s">
        <v>43</v>
      </c>
      <c r="D532" s="123" t="s">
        <v>40</v>
      </c>
      <c r="E532" s="119" t="s">
        <v>23</v>
      </c>
      <c r="F532" s="83">
        <v>29477</v>
      </c>
      <c r="G532" s="83">
        <v>8520</v>
      </c>
      <c r="H532" s="97"/>
      <c r="I532" s="72"/>
      <c r="J532" s="1"/>
    </row>
    <row r="533" spans="1:10" hidden="1" x14ac:dyDescent="0.2">
      <c r="A533" s="102">
        <v>537</v>
      </c>
      <c r="B533" s="108" t="s">
        <v>273</v>
      </c>
      <c r="C533" s="104" t="s">
        <v>43</v>
      </c>
      <c r="D533" s="123" t="s">
        <v>131</v>
      </c>
      <c r="E533" s="119" t="s">
        <v>21</v>
      </c>
      <c r="F533" s="83">
        <v>14148</v>
      </c>
      <c r="G533" s="83">
        <v>37287</v>
      </c>
      <c r="H533" s="97"/>
      <c r="I533" s="72"/>
      <c r="J533" s="1"/>
    </row>
    <row r="534" spans="1:10" hidden="1" x14ac:dyDescent="0.2">
      <c r="A534" s="102">
        <v>538</v>
      </c>
      <c r="B534" s="108" t="s">
        <v>68</v>
      </c>
      <c r="C534" s="104" t="s">
        <v>43</v>
      </c>
      <c r="D534" s="123" t="s">
        <v>38</v>
      </c>
      <c r="E534" s="119" t="s">
        <v>23</v>
      </c>
      <c r="F534" s="83">
        <v>320660</v>
      </c>
      <c r="G534" s="83">
        <v>18900</v>
      </c>
      <c r="H534" s="97"/>
      <c r="I534" s="72"/>
      <c r="J534" s="1"/>
    </row>
    <row r="535" spans="1:10" hidden="1" x14ac:dyDescent="0.2">
      <c r="A535" s="102">
        <v>539</v>
      </c>
      <c r="B535" s="108" t="s">
        <v>127</v>
      </c>
      <c r="C535" s="104" t="s">
        <v>43</v>
      </c>
      <c r="D535" s="123" t="s">
        <v>40</v>
      </c>
      <c r="E535" s="119" t="s">
        <v>24</v>
      </c>
      <c r="F535" s="83">
        <v>16220</v>
      </c>
      <c r="G535" s="83">
        <v>79800</v>
      </c>
      <c r="H535" s="97"/>
      <c r="I535" s="72"/>
      <c r="J535" s="1"/>
    </row>
    <row r="536" spans="1:10" hidden="1" x14ac:dyDescent="0.2">
      <c r="A536" s="102">
        <v>540</v>
      </c>
      <c r="B536" s="108" t="s">
        <v>44</v>
      </c>
      <c r="C536" s="104" t="s">
        <v>45</v>
      </c>
      <c r="D536" s="123" t="s">
        <v>38</v>
      </c>
      <c r="E536" s="119" t="s">
        <v>23</v>
      </c>
      <c r="F536" s="83">
        <v>250087</v>
      </c>
      <c r="G536" s="83">
        <v>130795</v>
      </c>
      <c r="H536" s="97"/>
      <c r="I536" s="72"/>
      <c r="J536" s="1"/>
    </row>
    <row r="537" spans="1:10" hidden="1" x14ac:dyDescent="0.2">
      <c r="A537" s="102">
        <v>541</v>
      </c>
      <c r="B537" s="108" t="s">
        <v>71</v>
      </c>
      <c r="C537" s="104" t="s">
        <v>48</v>
      </c>
      <c r="D537" s="123" t="s">
        <v>131</v>
      </c>
      <c r="E537" s="119" t="s">
        <v>14</v>
      </c>
      <c r="F537" s="83">
        <v>3788</v>
      </c>
      <c r="G537" s="83">
        <v>22766</v>
      </c>
      <c r="H537" s="97"/>
      <c r="I537" s="72"/>
      <c r="J537" s="1"/>
    </row>
    <row r="538" spans="1:10" hidden="1" x14ac:dyDescent="0.2">
      <c r="A538" s="102">
        <v>542</v>
      </c>
      <c r="B538" s="108" t="s">
        <v>274</v>
      </c>
      <c r="C538" s="104" t="s">
        <v>48</v>
      </c>
      <c r="D538" s="123" t="s">
        <v>40</v>
      </c>
      <c r="E538" s="119" t="s">
        <v>23</v>
      </c>
      <c r="F538" s="83">
        <v>10310</v>
      </c>
      <c r="G538" s="83">
        <v>26372</v>
      </c>
      <c r="H538" s="97"/>
      <c r="I538" s="72"/>
      <c r="J538" s="1"/>
    </row>
    <row r="539" spans="1:10" hidden="1" x14ac:dyDescent="0.2">
      <c r="A539" s="102">
        <v>543</v>
      </c>
      <c r="B539" s="108" t="s">
        <v>111</v>
      </c>
      <c r="C539" s="104" t="s">
        <v>48</v>
      </c>
      <c r="D539" s="123" t="s">
        <v>33</v>
      </c>
      <c r="E539" s="119" t="s">
        <v>22</v>
      </c>
      <c r="F539" s="83">
        <v>16064</v>
      </c>
      <c r="G539" s="83">
        <f>H539*1.23</f>
        <v>31488</v>
      </c>
      <c r="H539" s="97">
        <v>25600</v>
      </c>
      <c r="I539" s="72"/>
      <c r="J539" s="1"/>
    </row>
    <row r="540" spans="1:10" hidden="1" x14ac:dyDescent="0.2">
      <c r="A540" s="102">
        <v>544</v>
      </c>
      <c r="B540" s="108" t="s">
        <v>97</v>
      </c>
      <c r="C540" s="104" t="s">
        <v>116</v>
      </c>
      <c r="D540" s="123" t="s">
        <v>40</v>
      </c>
      <c r="E540" s="119" t="s">
        <v>23</v>
      </c>
      <c r="F540" s="83">
        <v>841</v>
      </c>
      <c r="G540" s="83">
        <v>5760</v>
      </c>
      <c r="H540" s="97"/>
      <c r="I540" s="72"/>
      <c r="J540" s="1"/>
    </row>
    <row r="541" spans="1:10" hidden="1" x14ac:dyDescent="0.2">
      <c r="A541" s="102">
        <v>545</v>
      </c>
      <c r="B541" s="108" t="s">
        <v>110</v>
      </c>
      <c r="C541" s="104" t="s">
        <v>52</v>
      </c>
      <c r="D541" s="123" t="s">
        <v>140</v>
      </c>
      <c r="E541" s="119" t="s">
        <v>15</v>
      </c>
      <c r="F541" s="83">
        <v>1816330</v>
      </c>
      <c r="G541" s="83">
        <v>1452052</v>
      </c>
      <c r="H541" s="97"/>
      <c r="I541" s="72"/>
      <c r="J541" s="1"/>
    </row>
    <row r="542" spans="1:10" hidden="1" x14ac:dyDescent="0.2">
      <c r="A542" s="102">
        <v>546</v>
      </c>
      <c r="B542" s="108" t="s">
        <v>73</v>
      </c>
      <c r="C542" s="104" t="s">
        <v>48</v>
      </c>
      <c r="D542" s="123" t="s">
        <v>131</v>
      </c>
      <c r="E542" s="119" t="s">
        <v>14</v>
      </c>
      <c r="F542" s="83">
        <v>8207</v>
      </c>
      <c r="G542" s="83">
        <v>42340</v>
      </c>
      <c r="H542" s="97"/>
      <c r="I542" s="72"/>
      <c r="J542" s="1"/>
    </row>
    <row r="543" spans="1:10" hidden="1" x14ac:dyDescent="0.2">
      <c r="A543" s="102">
        <v>547</v>
      </c>
      <c r="B543" s="108" t="s">
        <v>275</v>
      </c>
      <c r="C543" s="104" t="s">
        <v>45</v>
      </c>
      <c r="D543" s="123" t="s">
        <v>174</v>
      </c>
      <c r="E543" s="119" t="s">
        <v>21</v>
      </c>
      <c r="F543" s="83">
        <v>8176</v>
      </c>
      <c r="G543" s="83">
        <f>H543*1.23</f>
        <v>29508.93</v>
      </c>
      <c r="H543" s="97">
        <v>23991</v>
      </c>
      <c r="I543" s="72"/>
      <c r="J543" s="1"/>
    </row>
    <row r="544" spans="1:10" hidden="1" x14ac:dyDescent="0.2">
      <c r="A544" s="102">
        <v>548</v>
      </c>
      <c r="B544" s="108" t="s">
        <v>58</v>
      </c>
      <c r="C544" s="104" t="s">
        <v>43</v>
      </c>
      <c r="D544" s="123" t="s">
        <v>34</v>
      </c>
      <c r="E544" s="119" t="s">
        <v>24</v>
      </c>
      <c r="F544" s="83">
        <v>24400</v>
      </c>
      <c r="G544" s="83">
        <v>73360</v>
      </c>
      <c r="H544" s="97"/>
      <c r="I544" s="72"/>
      <c r="J544" s="1"/>
    </row>
    <row r="545" spans="1:10" hidden="1" x14ac:dyDescent="0.2">
      <c r="A545" s="102">
        <v>549</v>
      </c>
      <c r="B545" s="108" t="s">
        <v>58</v>
      </c>
      <c r="C545" s="104" t="s">
        <v>43</v>
      </c>
      <c r="D545" s="123" t="s">
        <v>34</v>
      </c>
      <c r="E545" s="119" t="s">
        <v>24</v>
      </c>
      <c r="F545" s="83">
        <v>24300</v>
      </c>
      <c r="G545" s="83">
        <v>70470</v>
      </c>
      <c r="H545" s="97"/>
      <c r="I545" s="72"/>
      <c r="J545" s="1"/>
    </row>
    <row r="546" spans="1:10" hidden="1" x14ac:dyDescent="0.2">
      <c r="A546" s="102">
        <v>550</v>
      </c>
      <c r="B546" s="107" t="s">
        <v>44</v>
      </c>
      <c r="C546" s="102" t="s">
        <v>45</v>
      </c>
      <c r="D546" s="123" t="s">
        <v>276</v>
      </c>
      <c r="E546" s="119" t="s">
        <v>23</v>
      </c>
      <c r="F546" s="83">
        <v>292</v>
      </c>
      <c r="G546" s="83">
        <f>H546*1.23</f>
        <v>1237.3799999999999</v>
      </c>
      <c r="H546" s="97">
        <v>1006</v>
      </c>
      <c r="I546" s="72"/>
      <c r="J546" s="1"/>
    </row>
    <row r="547" spans="1:10" hidden="1" x14ac:dyDescent="0.2">
      <c r="A547" s="102">
        <v>551</v>
      </c>
      <c r="B547" s="107" t="s">
        <v>277</v>
      </c>
      <c r="C547" s="102" t="s">
        <v>46</v>
      </c>
      <c r="D547" s="123" t="s">
        <v>154</v>
      </c>
      <c r="E547" s="119" t="s">
        <v>23</v>
      </c>
      <c r="F547" s="83">
        <v>4747352</v>
      </c>
      <c r="G547" s="83">
        <v>30571</v>
      </c>
      <c r="H547" s="97"/>
      <c r="I547" s="72"/>
      <c r="J547" s="1"/>
    </row>
    <row r="548" spans="1:10" hidden="1" x14ac:dyDescent="0.2">
      <c r="A548" s="102">
        <v>552</v>
      </c>
      <c r="B548" s="107" t="s">
        <v>66</v>
      </c>
      <c r="C548" s="102" t="s">
        <v>64</v>
      </c>
      <c r="D548" s="123" t="s">
        <v>167</v>
      </c>
      <c r="E548" s="119" t="s">
        <v>31</v>
      </c>
      <c r="F548" s="86">
        <v>468320</v>
      </c>
      <c r="G548" s="83">
        <f>H548*1.23</f>
        <v>369020.91</v>
      </c>
      <c r="H548" s="97">
        <v>300017</v>
      </c>
      <c r="I548" s="72"/>
      <c r="J548" s="1"/>
    </row>
    <row r="549" spans="1:10" hidden="1" x14ac:dyDescent="0.2">
      <c r="A549" s="124">
        <v>553</v>
      </c>
      <c r="B549" s="107" t="s">
        <v>86</v>
      </c>
      <c r="C549" s="102" t="s">
        <v>45</v>
      </c>
      <c r="D549" s="123" t="s">
        <v>139</v>
      </c>
      <c r="E549" s="119" t="s">
        <v>23</v>
      </c>
      <c r="F549" s="91">
        <v>9097</v>
      </c>
      <c r="G549" s="91">
        <v>38360</v>
      </c>
      <c r="H549" s="97"/>
      <c r="I549" s="72"/>
      <c r="J549" s="1"/>
    </row>
    <row r="550" spans="1:10" hidden="1" x14ac:dyDescent="0.2">
      <c r="A550" s="102">
        <v>554</v>
      </c>
      <c r="B550" s="107" t="s">
        <v>71</v>
      </c>
      <c r="C550" s="102" t="s">
        <v>48</v>
      </c>
      <c r="D550" s="118" t="s">
        <v>140</v>
      </c>
      <c r="E550" s="119" t="s">
        <v>14</v>
      </c>
      <c r="F550" s="83">
        <v>5230</v>
      </c>
      <c r="G550" s="83">
        <v>20263</v>
      </c>
      <c r="H550" s="97"/>
      <c r="I550" s="72"/>
      <c r="J550" s="1"/>
    </row>
    <row r="551" spans="1:10" x14ac:dyDescent="0.2">
      <c r="A551" s="102">
        <v>555</v>
      </c>
      <c r="B551" s="107" t="s">
        <v>55</v>
      </c>
      <c r="C551" s="102" t="s">
        <v>48</v>
      </c>
      <c r="D551" s="118" t="s">
        <v>35</v>
      </c>
      <c r="E551" s="119" t="s">
        <v>278</v>
      </c>
      <c r="F551" s="83">
        <v>130000</v>
      </c>
      <c r="G551" s="83">
        <v>26260</v>
      </c>
      <c r="H551" s="97"/>
      <c r="I551" s="72"/>
      <c r="J551" s="1"/>
    </row>
    <row r="552" spans="1:10" x14ac:dyDescent="0.2">
      <c r="A552" s="102">
        <v>556</v>
      </c>
      <c r="B552" s="107" t="s">
        <v>55</v>
      </c>
      <c r="C552" s="102" t="s">
        <v>48</v>
      </c>
      <c r="D552" s="118" t="s">
        <v>35</v>
      </c>
      <c r="E552" s="119" t="s">
        <v>278</v>
      </c>
      <c r="F552" s="83">
        <v>52000</v>
      </c>
      <c r="G552" s="83">
        <v>10608</v>
      </c>
      <c r="H552" s="97"/>
      <c r="I552" s="72"/>
      <c r="J552" s="1"/>
    </row>
    <row r="553" spans="1:10" x14ac:dyDescent="0.2">
      <c r="A553" s="102">
        <v>557</v>
      </c>
      <c r="B553" s="107" t="s">
        <v>55</v>
      </c>
      <c r="C553" s="102" t="s">
        <v>48</v>
      </c>
      <c r="D553" s="118" t="s">
        <v>145</v>
      </c>
      <c r="E553" s="119" t="s">
        <v>278</v>
      </c>
      <c r="F553" s="83">
        <v>54500</v>
      </c>
      <c r="G553" s="83">
        <v>12262</v>
      </c>
      <c r="H553" s="97"/>
      <c r="I553" s="72"/>
      <c r="J553" s="1"/>
    </row>
    <row r="554" spans="1:10" hidden="1" x14ac:dyDescent="0.2">
      <c r="A554" s="102">
        <v>558</v>
      </c>
      <c r="B554" s="107" t="s">
        <v>279</v>
      </c>
      <c r="C554" s="102" t="s">
        <v>43</v>
      </c>
      <c r="D554" s="118" t="s">
        <v>280</v>
      </c>
      <c r="E554" s="119" t="s">
        <v>23</v>
      </c>
      <c r="F554" s="85">
        <v>70</v>
      </c>
      <c r="G554" s="85">
        <v>60</v>
      </c>
      <c r="H554" s="61"/>
      <c r="I554" s="72"/>
      <c r="J554" s="1"/>
    </row>
    <row r="555" spans="1:10" hidden="1" x14ac:dyDescent="0.2">
      <c r="A555" s="102">
        <v>559</v>
      </c>
      <c r="B555" s="107" t="s">
        <v>49</v>
      </c>
      <c r="C555" s="102" t="s">
        <v>46</v>
      </c>
      <c r="D555" s="122" t="s">
        <v>145</v>
      </c>
      <c r="E555" s="119" t="s">
        <v>23</v>
      </c>
      <c r="F555" s="85">
        <v>24220</v>
      </c>
      <c r="G555" s="85">
        <v>23567</v>
      </c>
      <c r="H555" s="61"/>
      <c r="I555" s="72"/>
      <c r="J555" s="1"/>
    </row>
    <row r="556" spans="1:10" hidden="1" x14ac:dyDescent="0.2">
      <c r="A556" s="102">
        <v>560</v>
      </c>
      <c r="B556" s="107" t="s">
        <v>61</v>
      </c>
      <c r="C556" s="102" t="s">
        <v>47</v>
      </c>
      <c r="D556" s="122" t="s">
        <v>139</v>
      </c>
      <c r="E556" s="119" t="s">
        <v>23</v>
      </c>
      <c r="F556" s="85">
        <v>20608</v>
      </c>
      <c r="G556" s="85">
        <v>113509</v>
      </c>
      <c r="H556" s="61"/>
      <c r="I556" s="72"/>
      <c r="J556" s="1"/>
    </row>
    <row r="557" spans="1:10" hidden="1" x14ac:dyDescent="0.2">
      <c r="A557" s="153">
        <v>561</v>
      </c>
      <c r="B557" s="154" t="s">
        <v>61</v>
      </c>
      <c r="C557" s="153" t="s">
        <v>47</v>
      </c>
      <c r="D557" s="155" t="s">
        <v>139</v>
      </c>
      <c r="E557" s="156" t="s">
        <v>23</v>
      </c>
      <c r="F557" s="157">
        <v>19227</v>
      </c>
      <c r="G557" s="157">
        <v>120921</v>
      </c>
      <c r="H557" s="61"/>
      <c r="I557" s="72"/>
      <c r="J557" s="1"/>
    </row>
    <row r="558" spans="1:10" hidden="1" x14ac:dyDescent="0.2">
      <c r="A558" s="102">
        <v>562</v>
      </c>
      <c r="B558" s="107" t="s">
        <v>60</v>
      </c>
      <c r="C558" s="102" t="s">
        <v>48</v>
      </c>
      <c r="D558" s="122" t="s">
        <v>141</v>
      </c>
      <c r="E558" s="119" t="s">
        <v>31</v>
      </c>
      <c r="F558" s="85">
        <v>2931</v>
      </c>
      <c r="G558" s="85">
        <v>30108</v>
      </c>
      <c r="H558" s="61"/>
      <c r="I558" s="72"/>
      <c r="J558" s="1"/>
    </row>
    <row r="559" spans="1:10" ht="14.25" x14ac:dyDescent="0.2">
      <c r="A559" s="103">
        <v>563</v>
      </c>
      <c r="B559" s="166" t="s">
        <v>55</v>
      </c>
      <c r="C559" s="103" t="s">
        <v>48</v>
      </c>
      <c r="D559" s="167" t="s">
        <v>35</v>
      </c>
      <c r="E559" s="168" t="s">
        <v>278</v>
      </c>
      <c r="F559" s="169">
        <v>26000</v>
      </c>
      <c r="G559" s="169">
        <v>10192</v>
      </c>
      <c r="H559" s="61"/>
      <c r="I559" s="90"/>
      <c r="J559" s="1"/>
    </row>
    <row r="560" spans="1:10" ht="14.25" x14ac:dyDescent="0.2">
      <c r="A560" s="102">
        <v>564</v>
      </c>
      <c r="B560" s="107" t="s">
        <v>55</v>
      </c>
      <c r="C560" s="102" t="s">
        <v>48</v>
      </c>
      <c r="D560" s="125" t="s">
        <v>35</v>
      </c>
      <c r="E560" s="119" t="s">
        <v>278</v>
      </c>
      <c r="F560" s="85">
        <v>208000</v>
      </c>
      <c r="G560" s="85">
        <v>42224</v>
      </c>
      <c r="H560" s="61"/>
      <c r="I560" s="90"/>
      <c r="J560" s="1"/>
    </row>
    <row r="561" spans="1:10" ht="14.25" hidden="1" x14ac:dyDescent="0.2">
      <c r="A561" s="102">
        <v>565</v>
      </c>
      <c r="B561" s="107" t="s">
        <v>60</v>
      </c>
      <c r="C561" s="102" t="s">
        <v>48</v>
      </c>
      <c r="D561" s="125" t="s">
        <v>135</v>
      </c>
      <c r="E561" s="126" t="s">
        <v>31</v>
      </c>
      <c r="F561" s="85">
        <v>23000</v>
      </c>
      <c r="G561" s="85">
        <f>H561*1.23</f>
        <v>111681.54</v>
      </c>
      <c r="H561" s="61">
        <v>90798</v>
      </c>
      <c r="I561" s="90"/>
      <c r="J561" s="1"/>
    </row>
    <row r="562" spans="1:10" ht="14.25" hidden="1" x14ac:dyDescent="0.2">
      <c r="A562" s="102">
        <v>566</v>
      </c>
      <c r="B562" s="107" t="s">
        <v>60</v>
      </c>
      <c r="C562" s="102" t="s">
        <v>48</v>
      </c>
      <c r="D562" s="125" t="s">
        <v>128</v>
      </c>
      <c r="E562" s="126" t="s">
        <v>31</v>
      </c>
      <c r="F562" s="85">
        <v>22960</v>
      </c>
      <c r="G562" s="85">
        <v>52083</v>
      </c>
      <c r="H562" s="61"/>
      <c r="I562" s="90"/>
      <c r="J562" s="1"/>
    </row>
    <row r="563" spans="1:10" ht="14.25" hidden="1" x14ac:dyDescent="0.2">
      <c r="A563" s="102">
        <v>567</v>
      </c>
      <c r="B563" s="107" t="s">
        <v>56</v>
      </c>
      <c r="C563" s="102" t="s">
        <v>48</v>
      </c>
      <c r="D563" s="125" t="s">
        <v>145</v>
      </c>
      <c r="E563" s="126" t="s">
        <v>29</v>
      </c>
      <c r="F563" s="85">
        <v>9000</v>
      </c>
      <c r="G563" s="85">
        <v>18800</v>
      </c>
      <c r="H563" s="61"/>
      <c r="I563" s="90"/>
      <c r="J563" s="1"/>
    </row>
    <row r="564" spans="1:10" ht="14.25" hidden="1" x14ac:dyDescent="0.2">
      <c r="A564" s="102">
        <v>568</v>
      </c>
      <c r="B564" s="107" t="s">
        <v>58</v>
      </c>
      <c r="C564" s="102" t="s">
        <v>43</v>
      </c>
      <c r="D564" s="125" t="s">
        <v>157</v>
      </c>
      <c r="E564" s="126" t="s">
        <v>24</v>
      </c>
      <c r="F564" s="85">
        <v>32060</v>
      </c>
      <c r="G564" s="85">
        <v>40323</v>
      </c>
      <c r="H564" s="61"/>
      <c r="I564" s="90"/>
      <c r="J564" s="1"/>
    </row>
    <row r="565" spans="1:10" hidden="1" x14ac:dyDescent="0.2">
      <c r="A565" s="102">
        <v>569</v>
      </c>
      <c r="B565" s="107" t="s">
        <v>81</v>
      </c>
      <c r="C565" s="102" t="s">
        <v>51</v>
      </c>
      <c r="D565" s="122" t="s">
        <v>281</v>
      </c>
      <c r="E565" s="119" t="s">
        <v>31</v>
      </c>
      <c r="F565" s="85">
        <v>1053425</v>
      </c>
      <c r="G565" s="85">
        <v>615726</v>
      </c>
      <c r="H565" s="61"/>
      <c r="I565" s="90"/>
      <c r="J565" s="1"/>
    </row>
    <row r="566" spans="1:10" hidden="1" x14ac:dyDescent="0.2">
      <c r="A566" s="102">
        <v>570</v>
      </c>
      <c r="B566" s="107" t="s">
        <v>66</v>
      </c>
      <c r="C566" s="102" t="s">
        <v>64</v>
      </c>
      <c r="D566" s="122" t="s">
        <v>167</v>
      </c>
      <c r="E566" s="119" t="s">
        <v>31</v>
      </c>
      <c r="F566" s="85">
        <v>598580</v>
      </c>
      <c r="G566" s="85">
        <v>493440</v>
      </c>
      <c r="H566" s="61"/>
      <c r="I566" s="90"/>
      <c r="J566" s="1"/>
    </row>
    <row r="567" spans="1:10" hidden="1" x14ac:dyDescent="0.2">
      <c r="A567" s="102">
        <v>571</v>
      </c>
      <c r="B567" s="107" t="s">
        <v>66</v>
      </c>
      <c r="C567" s="102" t="s">
        <v>64</v>
      </c>
      <c r="D567" s="122" t="s">
        <v>167</v>
      </c>
      <c r="E567" s="119" t="s">
        <v>31</v>
      </c>
      <c r="F567" s="85">
        <v>119560</v>
      </c>
      <c r="G567" s="85">
        <v>91918</v>
      </c>
      <c r="H567" s="61"/>
      <c r="I567" s="90"/>
      <c r="J567" s="1"/>
    </row>
    <row r="568" spans="1:10" x14ac:dyDescent="0.2">
      <c r="A568" s="102">
        <v>572</v>
      </c>
      <c r="B568" s="107" t="s">
        <v>57</v>
      </c>
      <c r="C568" s="102" t="s">
        <v>113</v>
      </c>
      <c r="D568" s="122" t="s">
        <v>35</v>
      </c>
      <c r="E568" s="126" t="s">
        <v>278</v>
      </c>
      <c r="F568" s="85">
        <v>26041</v>
      </c>
      <c r="G568" s="85">
        <v>11999</v>
      </c>
      <c r="H568" s="61"/>
      <c r="I568" s="90"/>
      <c r="J568" s="1"/>
    </row>
    <row r="569" spans="1:10" ht="12.75" hidden="1" customHeight="1" x14ac:dyDescent="0.2">
      <c r="A569" s="102">
        <v>573</v>
      </c>
      <c r="B569" s="107" t="s">
        <v>74</v>
      </c>
      <c r="C569" s="102" t="s">
        <v>43</v>
      </c>
      <c r="D569" s="122" t="s">
        <v>130</v>
      </c>
      <c r="E569" s="126" t="s">
        <v>24</v>
      </c>
      <c r="F569" s="85">
        <v>49940</v>
      </c>
      <c r="G569" s="85">
        <v>827045</v>
      </c>
      <c r="H569" s="61"/>
      <c r="I569" s="90"/>
      <c r="J569" s="1"/>
    </row>
    <row r="570" spans="1:10" hidden="1" x14ac:dyDescent="0.2">
      <c r="A570" s="102">
        <v>574</v>
      </c>
      <c r="B570" s="107" t="s">
        <v>74</v>
      </c>
      <c r="C570" s="102" t="s">
        <v>43</v>
      </c>
      <c r="D570" s="122" t="s">
        <v>139</v>
      </c>
      <c r="E570" s="126" t="s">
        <v>24</v>
      </c>
      <c r="F570" s="85">
        <v>15760</v>
      </c>
      <c r="G570" s="85">
        <v>62807.81</v>
      </c>
      <c r="H570" s="61"/>
      <c r="I570" s="90"/>
      <c r="J570" s="1"/>
    </row>
    <row r="571" spans="1:10" x14ac:dyDescent="0.2">
      <c r="A571" s="102">
        <v>575</v>
      </c>
      <c r="B571" s="107" t="s">
        <v>57</v>
      </c>
      <c r="C571" s="102" t="s">
        <v>113</v>
      </c>
      <c r="D571" s="122" t="s">
        <v>145</v>
      </c>
      <c r="E571" s="126" t="s">
        <v>278</v>
      </c>
      <c r="F571" s="85">
        <v>30480</v>
      </c>
      <c r="G571" s="85">
        <v>154500</v>
      </c>
      <c r="H571" s="61"/>
      <c r="I571" s="90"/>
      <c r="J571" s="1"/>
    </row>
    <row r="572" spans="1:10" hidden="1" x14ac:dyDescent="0.2">
      <c r="A572" s="102">
        <v>576</v>
      </c>
      <c r="B572" s="107" t="s">
        <v>50</v>
      </c>
      <c r="C572" s="102" t="s">
        <v>51</v>
      </c>
      <c r="D572" s="122" t="s">
        <v>152</v>
      </c>
      <c r="E572" s="119" t="s">
        <v>14</v>
      </c>
      <c r="F572" s="85">
        <v>1732</v>
      </c>
      <c r="G572" s="85">
        <v>8684</v>
      </c>
      <c r="H572" s="61"/>
      <c r="I572" s="90"/>
      <c r="J572" s="1"/>
    </row>
    <row r="573" spans="1:10" hidden="1" x14ac:dyDescent="0.2">
      <c r="A573" s="102">
        <v>577</v>
      </c>
      <c r="B573" s="107" t="s">
        <v>164</v>
      </c>
      <c r="C573" s="102" t="s">
        <v>165</v>
      </c>
      <c r="D573" s="122" t="s">
        <v>145</v>
      </c>
      <c r="E573" s="119" t="s">
        <v>22</v>
      </c>
      <c r="F573" s="85">
        <v>50000</v>
      </c>
      <c r="G573" s="85">
        <v>41500</v>
      </c>
      <c r="H573" s="61"/>
      <c r="I573" s="90"/>
      <c r="J573" s="1"/>
    </row>
    <row r="574" spans="1:10" x14ac:dyDescent="0.2">
      <c r="A574" s="102">
        <v>578</v>
      </c>
      <c r="B574" s="107" t="s">
        <v>55</v>
      </c>
      <c r="C574" s="102" t="s">
        <v>48</v>
      </c>
      <c r="D574" s="122" t="s">
        <v>35</v>
      </c>
      <c r="E574" s="119" t="s">
        <v>278</v>
      </c>
      <c r="F574" s="85">
        <v>52000</v>
      </c>
      <c r="G574" s="85">
        <v>10816</v>
      </c>
      <c r="H574" s="61"/>
      <c r="I574" s="90"/>
      <c r="J574" s="1"/>
    </row>
    <row r="575" spans="1:10" x14ac:dyDescent="0.2">
      <c r="A575" s="102">
        <v>579</v>
      </c>
      <c r="B575" s="107" t="s">
        <v>55</v>
      </c>
      <c r="C575" s="102" t="s">
        <v>48</v>
      </c>
      <c r="D575" s="122" t="s">
        <v>145</v>
      </c>
      <c r="E575" s="119" t="s">
        <v>278</v>
      </c>
      <c r="F575" s="85">
        <v>206500</v>
      </c>
      <c r="G575" s="85">
        <v>42745</v>
      </c>
      <c r="H575" s="61"/>
      <c r="I575" s="90"/>
      <c r="J575" s="1"/>
    </row>
    <row r="576" spans="1:10" hidden="1" x14ac:dyDescent="0.2">
      <c r="A576" s="102">
        <v>580</v>
      </c>
      <c r="B576" s="107" t="s">
        <v>129</v>
      </c>
      <c r="C576" s="102" t="s">
        <v>47</v>
      </c>
      <c r="D576" s="122" t="s">
        <v>112</v>
      </c>
      <c r="E576" s="119" t="s">
        <v>138</v>
      </c>
      <c r="F576" s="85">
        <v>132000</v>
      </c>
      <c r="G576" s="85">
        <f>H576*1.23</f>
        <v>365310</v>
      </c>
      <c r="H576" s="61">
        <v>297000</v>
      </c>
      <c r="I576" s="90"/>
      <c r="J576" s="1"/>
    </row>
    <row r="577" spans="1:10" hidden="1" x14ac:dyDescent="0.2">
      <c r="A577" s="102">
        <v>581</v>
      </c>
      <c r="B577" s="107" t="s">
        <v>90</v>
      </c>
      <c r="C577" s="102" t="s">
        <v>43</v>
      </c>
      <c r="D577" s="122" t="s">
        <v>371</v>
      </c>
      <c r="E577" s="119" t="s">
        <v>23</v>
      </c>
      <c r="F577" s="85">
        <v>10519</v>
      </c>
      <c r="G577" s="85">
        <v>27960</v>
      </c>
      <c r="H577" s="61"/>
      <c r="I577" s="90"/>
      <c r="J577" s="1"/>
    </row>
    <row r="578" spans="1:10" x14ac:dyDescent="0.2">
      <c r="A578" s="102">
        <v>582</v>
      </c>
      <c r="B578" s="107" t="s">
        <v>55</v>
      </c>
      <c r="C578" s="102" t="s">
        <v>48</v>
      </c>
      <c r="D578" s="122" t="s">
        <v>35</v>
      </c>
      <c r="E578" s="119" t="s">
        <v>278</v>
      </c>
      <c r="F578" s="85">
        <v>26000</v>
      </c>
      <c r="G578" s="85">
        <v>5408</v>
      </c>
      <c r="H578" s="61"/>
      <c r="I578" s="90"/>
      <c r="J578" s="1"/>
    </row>
    <row r="579" spans="1:10" hidden="1" x14ac:dyDescent="0.2">
      <c r="A579" s="102">
        <v>583</v>
      </c>
      <c r="B579" s="107" t="s">
        <v>282</v>
      </c>
      <c r="C579" s="102" t="s">
        <v>75</v>
      </c>
      <c r="D579" s="122" t="s">
        <v>139</v>
      </c>
      <c r="E579" s="119" t="s">
        <v>22</v>
      </c>
      <c r="F579" s="85">
        <v>8960</v>
      </c>
      <c r="G579" s="85">
        <v>8220.3799999999992</v>
      </c>
      <c r="H579" s="61"/>
      <c r="I579" s="90"/>
      <c r="J579" s="1"/>
    </row>
    <row r="580" spans="1:10" hidden="1" x14ac:dyDescent="0.2">
      <c r="A580" s="102">
        <v>584</v>
      </c>
      <c r="B580" s="107" t="s">
        <v>283</v>
      </c>
      <c r="C580" s="102" t="s">
        <v>284</v>
      </c>
      <c r="D580" s="122" t="s">
        <v>135</v>
      </c>
      <c r="E580" s="119" t="s">
        <v>23</v>
      </c>
      <c r="F580" s="85">
        <v>84234</v>
      </c>
      <c r="G580" s="85">
        <v>147984</v>
      </c>
      <c r="H580" s="61"/>
      <c r="I580" s="90"/>
      <c r="J580" s="1"/>
    </row>
    <row r="581" spans="1:10" hidden="1" x14ac:dyDescent="0.2">
      <c r="A581" s="102">
        <v>585</v>
      </c>
      <c r="B581" s="107" t="s">
        <v>107</v>
      </c>
      <c r="C581" s="102" t="s">
        <v>48</v>
      </c>
      <c r="D581" s="122" t="s">
        <v>157</v>
      </c>
      <c r="E581" s="119" t="s">
        <v>22</v>
      </c>
      <c r="F581" s="85">
        <v>12663</v>
      </c>
      <c r="G581" s="85">
        <v>37428</v>
      </c>
      <c r="H581" s="61"/>
      <c r="I581" s="90"/>
      <c r="J581" s="1"/>
    </row>
    <row r="582" spans="1:10" hidden="1" x14ac:dyDescent="0.2">
      <c r="A582" s="153">
        <v>586</v>
      </c>
      <c r="B582" s="154" t="s">
        <v>285</v>
      </c>
      <c r="C582" s="153" t="s">
        <v>43</v>
      </c>
      <c r="D582" s="155" t="s">
        <v>370</v>
      </c>
      <c r="E582" s="156" t="s">
        <v>23</v>
      </c>
      <c r="F582" s="157">
        <v>9730</v>
      </c>
      <c r="G582" s="157">
        <v>29950</v>
      </c>
      <c r="H582" s="61"/>
      <c r="I582" s="90"/>
      <c r="J582" s="1"/>
    </row>
    <row r="583" spans="1:10" hidden="1" x14ac:dyDescent="0.2">
      <c r="A583" s="102">
        <v>587</v>
      </c>
      <c r="B583" s="107" t="s">
        <v>71</v>
      </c>
      <c r="C583" s="102" t="s">
        <v>48</v>
      </c>
      <c r="D583" s="122" t="s">
        <v>141</v>
      </c>
      <c r="E583" s="122" t="s">
        <v>14</v>
      </c>
      <c r="F583" s="85">
        <v>3009</v>
      </c>
      <c r="G583" s="85">
        <v>16509</v>
      </c>
      <c r="H583" s="61"/>
      <c r="I583" s="90"/>
      <c r="J583" s="1"/>
    </row>
    <row r="584" spans="1:10" x14ac:dyDescent="0.2">
      <c r="A584" s="103">
        <v>588</v>
      </c>
      <c r="B584" s="166" t="s">
        <v>57</v>
      </c>
      <c r="C584" s="103" t="s">
        <v>113</v>
      </c>
      <c r="D584" s="170" t="s">
        <v>35</v>
      </c>
      <c r="E584" s="170" t="s">
        <v>278</v>
      </c>
      <c r="F584" s="169">
        <v>104116</v>
      </c>
      <c r="G584" s="169">
        <v>47996</v>
      </c>
      <c r="H584" s="61"/>
      <c r="I584" s="90"/>
      <c r="J584" s="1"/>
    </row>
    <row r="585" spans="1:10" hidden="1" x14ac:dyDescent="0.2">
      <c r="A585" s="102">
        <v>589</v>
      </c>
      <c r="B585" s="107" t="s">
        <v>105</v>
      </c>
      <c r="C585" s="102" t="s">
        <v>48</v>
      </c>
      <c r="D585" s="122" t="s">
        <v>148</v>
      </c>
      <c r="E585" s="122" t="s">
        <v>21</v>
      </c>
      <c r="F585" s="85">
        <v>3240</v>
      </c>
      <c r="G585" s="85">
        <v>28800</v>
      </c>
      <c r="H585" s="61"/>
      <c r="I585" s="90"/>
      <c r="J585" s="1"/>
    </row>
    <row r="586" spans="1:10" hidden="1" x14ac:dyDescent="0.2">
      <c r="A586" s="102">
        <v>590</v>
      </c>
      <c r="B586" s="107" t="s">
        <v>58</v>
      </c>
      <c r="C586" s="102" t="s">
        <v>43</v>
      </c>
      <c r="D586" s="122" t="s">
        <v>34</v>
      </c>
      <c r="E586" s="122" t="s">
        <v>24</v>
      </c>
      <c r="F586" s="85">
        <v>24460</v>
      </c>
      <c r="G586" s="85">
        <v>72387</v>
      </c>
      <c r="H586" s="61"/>
      <c r="I586" s="90"/>
      <c r="J586" s="1"/>
    </row>
    <row r="587" spans="1:10" x14ac:dyDescent="0.2">
      <c r="A587" s="102">
        <v>591</v>
      </c>
      <c r="B587" s="107" t="s">
        <v>57</v>
      </c>
      <c r="C587" s="102" t="s">
        <v>113</v>
      </c>
      <c r="D587" s="122" t="s">
        <v>35</v>
      </c>
      <c r="E587" s="122" t="s">
        <v>278</v>
      </c>
      <c r="F587" s="85">
        <v>52083</v>
      </c>
      <c r="G587" s="85">
        <v>23998</v>
      </c>
      <c r="H587" s="61"/>
      <c r="I587" s="90"/>
      <c r="J587" s="1"/>
    </row>
    <row r="588" spans="1:10" hidden="1" x14ac:dyDescent="0.2">
      <c r="A588" s="102">
        <v>592</v>
      </c>
      <c r="B588" s="107" t="s">
        <v>74</v>
      </c>
      <c r="C588" s="102" t="s">
        <v>43</v>
      </c>
      <c r="D588" s="122" t="s">
        <v>137</v>
      </c>
      <c r="E588" s="122" t="s">
        <v>24</v>
      </c>
      <c r="F588" s="85">
        <v>34080</v>
      </c>
      <c r="G588" s="85">
        <v>151146.76</v>
      </c>
      <c r="H588" s="61"/>
      <c r="I588" s="90"/>
      <c r="J588" s="1"/>
    </row>
    <row r="589" spans="1:10" hidden="1" x14ac:dyDescent="0.2">
      <c r="A589" s="102">
        <v>593</v>
      </c>
      <c r="B589" s="107" t="s">
        <v>286</v>
      </c>
      <c r="C589" s="102" t="s">
        <v>48</v>
      </c>
      <c r="D589" s="122" t="s">
        <v>151</v>
      </c>
      <c r="E589" s="119" t="s">
        <v>27</v>
      </c>
      <c r="F589" s="85">
        <v>2393960</v>
      </c>
      <c r="G589" s="85">
        <v>228000</v>
      </c>
      <c r="H589" s="61"/>
      <c r="I589" s="90"/>
      <c r="J589" s="1"/>
    </row>
    <row r="590" spans="1:10" hidden="1" x14ac:dyDescent="0.2">
      <c r="A590" s="102">
        <v>594</v>
      </c>
      <c r="B590" s="107" t="s">
        <v>74</v>
      </c>
      <c r="C590" s="102" t="s">
        <v>43</v>
      </c>
      <c r="D590" s="122" t="s">
        <v>137</v>
      </c>
      <c r="E590" s="119" t="s">
        <v>24</v>
      </c>
      <c r="F590" s="85">
        <v>18400</v>
      </c>
      <c r="G590" s="85">
        <v>60624.11</v>
      </c>
      <c r="H590" s="61"/>
      <c r="I590" s="90"/>
      <c r="J590" s="1"/>
    </row>
    <row r="591" spans="1:10" hidden="1" x14ac:dyDescent="0.2">
      <c r="A591" s="102">
        <v>595</v>
      </c>
      <c r="B591" s="107" t="s">
        <v>93</v>
      </c>
      <c r="C591" s="102" t="s">
        <v>43</v>
      </c>
      <c r="D591" s="122" t="s">
        <v>135</v>
      </c>
      <c r="E591" s="119" t="s">
        <v>23</v>
      </c>
      <c r="F591" s="85">
        <v>16670</v>
      </c>
      <c r="G591" s="85">
        <v>82680.149999999994</v>
      </c>
      <c r="H591" s="61"/>
      <c r="I591" s="90"/>
      <c r="J591" s="1"/>
    </row>
    <row r="592" spans="1:10" ht="17.25" hidden="1" customHeight="1" thickBot="1" x14ac:dyDescent="0.2">
      <c r="A592" s="102">
        <v>596</v>
      </c>
      <c r="B592" s="107" t="s">
        <v>74</v>
      </c>
      <c r="C592" s="102" t="s">
        <v>43</v>
      </c>
      <c r="D592" s="122" t="s">
        <v>139</v>
      </c>
      <c r="E592" s="122" t="s">
        <v>26</v>
      </c>
      <c r="F592" s="85">
        <v>70</v>
      </c>
      <c r="G592" s="85">
        <v>734.83</v>
      </c>
      <c r="H592" s="61"/>
      <c r="I592" s="90"/>
      <c r="J592" s="1"/>
    </row>
    <row r="593" spans="1:10" ht="15" hidden="1" customHeight="1" x14ac:dyDescent="0.2">
      <c r="A593" s="102">
        <v>597</v>
      </c>
      <c r="B593" s="107" t="s">
        <v>74</v>
      </c>
      <c r="C593" s="102" t="s">
        <v>43</v>
      </c>
      <c r="D593" s="122" t="s">
        <v>139</v>
      </c>
      <c r="E593" s="122" t="s">
        <v>24</v>
      </c>
      <c r="F593" s="85">
        <v>18510</v>
      </c>
      <c r="G593" s="85">
        <v>71708.22</v>
      </c>
      <c r="H593" s="61"/>
      <c r="I593" s="90"/>
      <c r="J593" s="1"/>
    </row>
    <row r="594" spans="1:10" hidden="1" x14ac:dyDescent="0.2">
      <c r="A594" s="102">
        <v>598</v>
      </c>
      <c r="B594" s="107" t="s">
        <v>287</v>
      </c>
      <c r="C594" s="102" t="s">
        <v>48</v>
      </c>
      <c r="D594" s="122" t="s">
        <v>34</v>
      </c>
      <c r="E594" s="122" t="s">
        <v>31</v>
      </c>
      <c r="F594" s="85">
        <v>22600</v>
      </c>
      <c r="G594" s="85">
        <v>19680</v>
      </c>
      <c r="H594" s="61"/>
      <c r="I594" s="90"/>
      <c r="J594" s="1"/>
    </row>
    <row r="595" spans="1:10" hidden="1" x14ac:dyDescent="0.2">
      <c r="A595" s="102">
        <v>599</v>
      </c>
      <c r="B595" s="107" t="s">
        <v>61</v>
      </c>
      <c r="C595" s="102" t="s">
        <v>47</v>
      </c>
      <c r="D595" s="122" t="s">
        <v>139</v>
      </c>
      <c r="E595" s="119" t="s">
        <v>23</v>
      </c>
      <c r="F595" s="85">
        <v>21042</v>
      </c>
      <c r="G595" s="85">
        <v>114207</v>
      </c>
      <c r="H595" s="61"/>
      <c r="I595" s="90"/>
      <c r="J595" s="1"/>
    </row>
    <row r="596" spans="1:10" hidden="1" x14ac:dyDescent="0.2">
      <c r="A596" s="102">
        <v>600</v>
      </c>
      <c r="B596" s="107" t="s">
        <v>61</v>
      </c>
      <c r="C596" s="102" t="s">
        <v>47</v>
      </c>
      <c r="D596" s="122" t="s">
        <v>139</v>
      </c>
      <c r="E596" s="119" t="s">
        <v>23</v>
      </c>
      <c r="F596" s="85">
        <v>18947</v>
      </c>
      <c r="G596" s="85">
        <v>105139</v>
      </c>
      <c r="H596" s="61"/>
      <c r="I596" s="90"/>
      <c r="J596" s="1"/>
    </row>
    <row r="597" spans="1:10" hidden="1" x14ac:dyDescent="0.2">
      <c r="A597" s="102">
        <v>601</v>
      </c>
      <c r="B597" s="107" t="s">
        <v>288</v>
      </c>
      <c r="C597" s="102" t="s">
        <v>48</v>
      </c>
      <c r="D597" s="122" t="s">
        <v>139</v>
      </c>
      <c r="E597" s="119" t="s">
        <v>23</v>
      </c>
      <c r="F597" s="85">
        <v>25070</v>
      </c>
      <c r="G597" s="85">
        <v>20040</v>
      </c>
      <c r="H597" s="61"/>
      <c r="I597" s="90"/>
      <c r="J597" s="1"/>
    </row>
    <row r="598" spans="1:10" hidden="1" x14ac:dyDescent="0.2">
      <c r="A598" s="102">
        <v>602</v>
      </c>
      <c r="B598" s="107" t="s">
        <v>289</v>
      </c>
      <c r="C598" s="102" t="s">
        <v>48</v>
      </c>
      <c r="D598" s="122" t="s">
        <v>34</v>
      </c>
      <c r="E598" s="119" t="s">
        <v>14</v>
      </c>
      <c r="F598" s="85">
        <v>88</v>
      </c>
      <c r="G598" s="85">
        <v>3860</v>
      </c>
      <c r="H598" s="61"/>
      <c r="I598" s="90"/>
      <c r="J598" s="1"/>
    </row>
    <row r="599" spans="1:10" hidden="1" x14ac:dyDescent="0.2">
      <c r="A599" s="102">
        <v>603</v>
      </c>
      <c r="B599" s="107" t="s">
        <v>87</v>
      </c>
      <c r="C599" s="102" t="s">
        <v>43</v>
      </c>
      <c r="D599" s="122" t="s">
        <v>146</v>
      </c>
      <c r="E599" s="119" t="s">
        <v>24</v>
      </c>
      <c r="F599" s="85">
        <v>34840</v>
      </c>
      <c r="G599" s="85">
        <v>106480</v>
      </c>
      <c r="H599" s="61"/>
      <c r="I599" s="90"/>
      <c r="J599" s="1"/>
    </row>
    <row r="600" spans="1:10" hidden="1" x14ac:dyDescent="0.2">
      <c r="A600" s="102">
        <v>604</v>
      </c>
      <c r="B600" s="107" t="s">
        <v>73</v>
      </c>
      <c r="C600" s="102" t="s">
        <v>48</v>
      </c>
      <c r="D600" s="122" t="s">
        <v>154</v>
      </c>
      <c r="E600" s="119" t="s">
        <v>14</v>
      </c>
      <c r="F600" s="85">
        <v>1758</v>
      </c>
      <c r="G600" s="85">
        <f>H600*1.23</f>
        <v>8705.94</v>
      </c>
      <c r="H600" s="61">
        <v>7078</v>
      </c>
      <c r="I600" s="90"/>
      <c r="J600" s="1"/>
    </row>
    <row r="601" spans="1:10" hidden="1" x14ac:dyDescent="0.2">
      <c r="A601" s="102">
        <v>605</v>
      </c>
      <c r="B601" s="107" t="s">
        <v>73</v>
      </c>
      <c r="C601" s="102" t="s">
        <v>48</v>
      </c>
      <c r="D601" s="122" t="s">
        <v>154</v>
      </c>
      <c r="E601" s="119" t="s">
        <v>14</v>
      </c>
      <c r="F601" s="85">
        <v>1758</v>
      </c>
      <c r="G601" s="85">
        <f>H601*1.23</f>
        <v>8705.94</v>
      </c>
      <c r="H601" s="61">
        <v>7078</v>
      </c>
      <c r="I601" s="90"/>
      <c r="J601" s="1"/>
    </row>
    <row r="602" spans="1:10" x14ac:dyDescent="0.2">
      <c r="A602" s="102">
        <v>606</v>
      </c>
      <c r="B602" s="107" t="s">
        <v>55</v>
      </c>
      <c r="C602" s="102" t="s">
        <v>48</v>
      </c>
      <c r="D602" s="122" t="s">
        <v>35</v>
      </c>
      <c r="E602" s="119" t="s">
        <v>278</v>
      </c>
      <c r="F602" s="85">
        <v>78000</v>
      </c>
      <c r="G602" s="85">
        <v>16224</v>
      </c>
      <c r="H602" s="61"/>
      <c r="I602" s="90"/>
      <c r="J602" s="1"/>
    </row>
    <row r="603" spans="1:10" x14ac:dyDescent="0.2">
      <c r="A603" s="102">
        <v>607</v>
      </c>
      <c r="B603" s="107" t="s">
        <v>55</v>
      </c>
      <c r="C603" s="102" t="s">
        <v>48</v>
      </c>
      <c r="D603" s="122" t="s">
        <v>145</v>
      </c>
      <c r="E603" s="119" t="s">
        <v>278</v>
      </c>
      <c r="F603" s="85">
        <v>104000</v>
      </c>
      <c r="G603" s="85">
        <v>37440</v>
      </c>
      <c r="H603" s="61"/>
      <c r="I603" s="90"/>
      <c r="J603" s="1"/>
    </row>
    <row r="604" spans="1:10" x14ac:dyDescent="0.2">
      <c r="A604" s="102">
        <v>608</v>
      </c>
      <c r="B604" s="107" t="s">
        <v>55</v>
      </c>
      <c r="C604" s="102" t="s">
        <v>48</v>
      </c>
      <c r="D604" s="122" t="s">
        <v>35</v>
      </c>
      <c r="E604" s="119" t="s">
        <v>278</v>
      </c>
      <c r="F604" s="85">
        <v>182000</v>
      </c>
      <c r="G604" s="85">
        <v>36946</v>
      </c>
      <c r="H604" s="61"/>
      <c r="I604" s="90"/>
      <c r="J604" s="1"/>
    </row>
    <row r="605" spans="1:10" x14ac:dyDescent="0.2">
      <c r="A605" s="102">
        <v>609</v>
      </c>
      <c r="B605" s="107" t="s">
        <v>55</v>
      </c>
      <c r="C605" s="102" t="s">
        <v>48</v>
      </c>
      <c r="D605" s="122" t="s">
        <v>35</v>
      </c>
      <c r="E605" s="119" t="s">
        <v>278</v>
      </c>
      <c r="F605" s="85">
        <v>26000</v>
      </c>
      <c r="G605" s="85">
        <v>10192</v>
      </c>
      <c r="H605" s="61"/>
      <c r="I605" s="90"/>
      <c r="J605" s="1"/>
    </row>
    <row r="606" spans="1:10" x14ac:dyDescent="0.2">
      <c r="A606" s="153">
        <v>610</v>
      </c>
      <c r="B606" s="154" t="s">
        <v>55</v>
      </c>
      <c r="C606" s="153" t="s">
        <v>48</v>
      </c>
      <c r="D606" s="155" t="s">
        <v>35</v>
      </c>
      <c r="E606" s="156" t="s">
        <v>278</v>
      </c>
      <c r="F606" s="157">
        <v>26000</v>
      </c>
      <c r="G606" s="157">
        <v>10192</v>
      </c>
      <c r="H606" s="61"/>
      <c r="I606" s="90"/>
      <c r="J606" s="1"/>
    </row>
    <row r="607" spans="1:10" hidden="1" x14ac:dyDescent="0.2">
      <c r="A607" s="102">
        <v>611</v>
      </c>
      <c r="B607" s="107" t="s">
        <v>85</v>
      </c>
      <c r="C607" s="102" t="s">
        <v>47</v>
      </c>
      <c r="D607" s="122" t="s">
        <v>141</v>
      </c>
      <c r="E607" s="83" t="s">
        <v>16</v>
      </c>
      <c r="F607" s="85">
        <v>49500000</v>
      </c>
      <c r="G607" s="85">
        <v>346500</v>
      </c>
      <c r="H607" s="61"/>
      <c r="I607" s="90"/>
      <c r="J607" s="1"/>
    </row>
    <row r="608" spans="1:10" hidden="1" x14ac:dyDescent="0.2">
      <c r="A608" s="103">
        <v>612</v>
      </c>
      <c r="B608" s="166" t="s">
        <v>85</v>
      </c>
      <c r="C608" s="103" t="s">
        <v>47</v>
      </c>
      <c r="D608" s="170" t="s">
        <v>151</v>
      </c>
      <c r="E608" s="92" t="s">
        <v>16</v>
      </c>
      <c r="F608" s="169">
        <v>340360</v>
      </c>
      <c r="G608" s="169">
        <v>12289.47</v>
      </c>
      <c r="H608" s="61"/>
      <c r="I608" s="90"/>
      <c r="J608" s="1"/>
    </row>
    <row r="609" spans="1:10" hidden="1" x14ac:dyDescent="0.2">
      <c r="A609" s="102">
        <v>613</v>
      </c>
      <c r="B609" s="107" t="s">
        <v>87</v>
      </c>
      <c r="C609" s="102" t="s">
        <v>43</v>
      </c>
      <c r="D609" s="122" t="s">
        <v>281</v>
      </c>
      <c r="E609" s="83" t="s">
        <v>24</v>
      </c>
      <c r="F609" s="85">
        <v>31820</v>
      </c>
      <c r="G609" s="85">
        <v>103037</v>
      </c>
      <c r="H609" s="61"/>
      <c r="I609" s="90"/>
      <c r="J609" s="1"/>
    </row>
    <row r="610" spans="1:10" hidden="1" x14ac:dyDescent="0.2">
      <c r="A610" s="102">
        <v>614</v>
      </c>
      <c r="B610" s="107" t="s">
        <v>290</v>
      </c>
      <c r="C610" s="102" t="s">
        <v>79</v>
      </c>
      <c r="D610" s="122" t="s">
        <v>151</v>
      </c>
      <c r="E610" s="83" t="s">
        <v>31</v>
      </c>
      <c r="F610" s="85">
        <v>176372</v>
      </c>
      <c r="G610" s="85">
        <v>118597.93</v>
      </c>
      <c r="H610" s="61"/>
      <c r="I610" s="90"/>
      <c r="J610" s="1"/>
    </row>
    <row r="611" spans="1:10" hidden="1" x14ac:dyDescent="0.2">
      <c r="A611" s="102">
        <v>615</v>
      </c>
      <c r="B611" s="109" t="s">
        <v>87</v>
      </c>
      <c r="C611" s="105" t="s">
        <v>43</v>
      </c>
      <c r="D611" s="118" t="s">
        <v>153</v>
      </c>
      <c r="E611" s="119" t="s">
        <v>24</v>
      </c>
      <c r="F611" s="83">
        <v>19520</v>
      </c>
      <c r="G611" s="83">
        <v>50256</v>
      </c>
      <c r="H611" s="61"/>
      <c r="I611" s="90"/>
      <c r="J611" s="1"/>
    </row>
    <row r="612" spans="1:10" hidden="1" x14ac:dyDescent="0.2">
      <c r="A612" s="102">
        <v>616</v>
      </c>
      <c r="B612" s="109" t="s">
        <v>60</v>
      </c>
      <c r="C612" s="105" t="s">
        <v>48</v>
      </c>
      <c r="D612" s="118" t="s">
        <v>152</v>
      </c>
      <c r="E612" s="119" t="s">
        <v>31</v>
      </c>
      <c r="F612" s="83">
        <v>352</v>
      </c>
      <c r="G612" s="99">
        <v>4320</v>
      </c>
      <c r="H612" s="61"/>
      <c r="I612" s="90"/>
      <c r="J612" s="1"/>
    </row>
    <row r="613" spans="1:10" hidden="1" x14ac:dyDescent="0.2">
      <c r="A613" s="102">
        <v>617</v>
      </c>
      <c r="B613" s="107" t="s">
        <v>66</v>
      </c>
      <c r="C613" s="102" t="s">
        <v>48</v>
      </c>
      <c r="D613" s="122" t="s">
        <v>151</v>
      </c>
      <c r="E613" s="119" t="s">
        <v>31</v>
      </c>
      <c r="F613" s="85">
        <v>51520</v>
      </c>
      <c r="G613" s="85">
        <v>38323</v>
      </c>
      <c r="H613" s="61"/>
      <c r="I613" s="90"/>
      <c r="J613" s="1"/>
    </row>
    <row r="614" spans="1:10" ht="15" hidden="1" customHeight="1" x14ac:dyDescent="0.2">
      <c r="A614" s="102">
        <v>618</v>
      </c>
      <c r="B614" s="107" t="s">
        <v>291</v>
      </c>
      <c r="C614" s="102" t="s">
        <v>292</v>
      </c>
      <c r="D614" s="122" t="s">
        <v>150</v>
      </c>
      <c r="E614" s="119" t="s">
        <v>23</v>
      </c>
      <c r="F614" s="85">
        <v>3316</v>
      </c>
      <c r="G614" s="85">
        <f>H614*1.23</f>
        <v>95569.77</v>
      </c>
      <c r="H614" s="61">
        <v>77699</v>
      </c>
      <c r="I614" s="90"/>
      <c r="J614" s="1"/>
    </row>
    <row r="615" spans="1:10" ht="13.5" hidden="1" customHeight="1" x14ac:dyDescent="0.2">
      <c r="A615" s="153">
        <v>619</v>
      </c>
      <c r="B615" s="154" t="s">
        <v>291</v>
      </c>
      <c r="C615" s="153" t="s">
        <v>292</v>
      </c>
      <c r="D615" s="155" t="s">
        <v>150</v>
      </c>
      <c r="E615" s="156" t="s">
        <v>23</v>
      </c>
      <c r="F615" s="157">
        <v>207174</v>
      </c>
      <c r="G615" s="157">
        <v>140677</v>
      </c>
      <c r="H615" s="61"/>
      <c r="I615" s="90"/>
      <c r="J615" s="1"/>
    </row>
    <row r="616" spans="1:10" hidden="1" x14ac:dyDescent="0.2">
      <c r="A616" s="102">
        <v>620</v>
      </c>
      <c r="B616" s="107" t="s">
        <v>56</v>
      </c>
      <c r="C616" s="102" t="s">
        <v>48</v>
      </c>
      <c r="D616" s="122" t="s">
        <v>141</v>
      </c>
      <c r="E616" s="83" t="s">
        <v>29</v>
      </c>
      <c r="F616" s="85">
        <v>7000</v>
      </c>
      <c r="G616" s="85">
        <v>15000</v>
      </c>
      <c r="H616" s="61"/>
      <c r="I616" s="90"/>
      <c r="J616" s="1"/>
    </row>
    <row r="617" spans="1:10" hidden="1" x14ac:dyDescent="0.2">
      <c r="A617" s="103">
        <v>621</v>
      </c>
      <c r="B617" s="166" t="s">
        <v>108</v>
      </c>
      <c r="C617" s="103" t="s">
        <v>48</v>
      </c>
      <c r="D617" s="170" t="s">
        <v>148</v>
      </c>
      <c r="E617" s="92" t="s">
        <v>28</v>
      </c>
      <c r="F617" s="169">
        <v>25300</v>
      </c>
      <c r="G617" s="169">
        <v>90362</v>
      </c>
      <c r="H617" s="61"/>
      <c r="I617" s="90"/>
      <c r="J617" s="1"/>
    </row>
    <row r="618" spans="1:10" hidden="1" x14ac:dyDescent="0.2">
      <c r="A618" s="102">
        <v>622</v>
      </c>
      <c r="B618" s="107" t="s">
        <v>90</v>
      </c>
      <c r="C618" s="102" t="s">
        <v>43</v>
      </c>
      <c r="D618" s="122" t="s">
        <v>293</v>
      </c>
      <c r="E618" s="119" t="s">
        <v>23</v>
      </c>
      <c r="F618" s="83">
        <v>11919</v>
      </c>
      <c r="G618" s="83">
        <v>26567</v>
      </c>
      <c r="H618" s="97"/>
      <c r="I618" s="72"/>
      <c r="J618" s="1"/>
    </row>
    <row r="619" spans="1:10" hidden="1" x14ac:dyDescent="0.2">
      <c r="A619" s="102">
        <v>623</v>
      </c>
      <c r="B619" s="107" t="s">
        <v>90</v>
      </c>
      <c r="C619" s="102" t="s">
        <v>43</v>
      </c>
      <c r="D619" s="122" t="s">
        <v>294</v>
      </c>
      <c r="E619" s="119" t="s">
        <v>23</v>
      </c>
      <c r="F619" s="83">
        <v>43932</v>
      </c>
      <c r="G619" s="83">
        <v>97600</v>
      </c>
      <c r="H619" s="97"/>
      <c r="I619" s="72"/>
      <c r="J619" s="1"/>
    </row>
    <row r="620" spans="1:10" hidden="1" x14ac:dyDescent="0.2">
      <c r="A620" s="102">
        <v>624</v>
      </c>
      <c r="B620" s="107" t="s">
        <v>295</v>
      </c>
      <c r="C620" s="102" t="s">
        <v>46</v>
      </c>
      <c r="D620" s="118" t="s">
        <v>128</v>
      </c>
      <c r="E620" s="119" t="s">
        <v>20</v>
      </c>
      <c r="F620" s="83">
        <v>2269129</v>
      </c>
      <c r="G620" s="83">
        <v>797139</v>
      </c>
      <c r="H620" s="97"/>
      <c r="I620" s="72"/>
      <c r="J620" s="1"/>
    </row>
    <row r="621" spans="1:10" hidden="1" x14ac:dyDescent="0.2">
      <c r="A621" s="102">
        <v>625</v>
      </c>
      <c r="B621" s="107" t="s">
        <v>80</v>
      </c>
      <c r="C621" s="102" t="s">
        <v>43</v>
      </c>
      <c r="D621" s="118" t="s">
        <v>34</v>
      </c>
      <c r="E621" s="119" t="s">
        <v>23</v>
      </c>
      <c r="F621" s="83">
        <v>4765</v>
      </c>
      <c r="G621" s="83">
        <v>37364</v>
      </c>
      <c r="H621" s="97"/>
      <c r="I621" s="72"/>
      <c r="J621" s="1"/>
    </row>
    <row r="622" spans="1:10" hidden="1" x14ac:dyDescent="0.2">
      <c r="A622" s="102">
        <v>626</v>
      </c>
      <c r="B622" s="107" t="s">
        <v>74</v>
      </c>
      <c r="C622" s="102" t="s">
        <v>43</v>
      </c>
      <c r="D622" s="118" t="s">
        <v>130</v>
      </c>
      <c r="E622" s="119" t="s">
        <v>24</v>
      </c>
      <c r="F622" s="83">
        <v>31900</v>
      </c>
      <c r="G622" s="83">
        <v>128409.32</v>
      </c>
      <c r="H622" s="97"/>
      <c r="I622" s="72"/>
      <c r="J622" s="1"/>
    </row>
    <row r="623" spans="1:10" x14ac:dyDescent="0.2">
      <c r="A623" s="102">
        <v>627</v>
      </c>
      <c r="B623" s="107" t="s">
        <v>57</v>
      </c>
      <c r="C623" s="102" t="s">
        <v>113</v>
      </c>
      <c r="D623" s="118" t="s">
        <v>145</v>
      </c>
      <c r="E623" s="119" t="s">
        <v>278</v>
      </c>
      <c r="F623" s="83">
        <v>342615</v>
      </c>
      <c r="G623" s="83">
        <v>143668</v>
      </c>
      <c r="H623" s="97"/>
      <c r="I623" s="72"/>
      <c r="J623" s="1"/>
    </row>
    <row r="624" spans="1:10" x14ac:dyDescent="0.2">
      <c r="A624" s="102">
        <v>628</v>
      </c>
      <c r="B624" s="107" t="s">
        <v>57</v>
      </c>
      <c r="C624" s="102" t="s">
        <v>113</v>
      </c>
      <c r="D624" s="118" t="s">
        <v>145</v>
      </c>
      <c r="E624" s="119" t="s">
        <v>278</v>
      </c>
      <c r="F624" s="83">
        <v>300480</v>
      </c>
      <c r="G624" s="83">
        <v>71400</v>
      </c>
      <c r="H624" s="97"/>
      <c r="I624" s="72"/>
      <c r="J624" s="1"/>
    </row>
    <row r="625" spans="1:10" x14ac:dyDescent="0.2">
      <c r="A625" s="102">
        <v>629</v>
      </c>
      <c r="B625" s="107" t="s">
        <v>57</v>
      </c>
      <c r="C625" s="102" t="s">
        <v>113</v>
      </c>
      <c r="D625" s="118" t="s">
        <v>145</v>
      </c>
      <c r="E625" s="119" t="s">
        <v>278</v>
      </c>
      <c r="F625" s="83">
        <v>212339</v>
      </c>
      <c r="G625" s="83">
        <v>104940</v>
      </c>
      <c r="H625" s="97"/>
      <c r="I625" s="72"/>
      <c r="J625" s="1"/>
    </row>
    <row r="626" spans="1:10" x14ac:dyDescent="0.2">
      <c r="A626" s="102">
        <v>630</v>
      </c>
      <c r="B626" s="107" t="s">
        <v>57</v>
      </c>
      <c r="C626" s="102" t="s">
        <v>113</v>
      </c>
      <c r="D626" s="118" t="s">
        <v>35</v>
      </c>
      <c r="E626" s="119" t="s">
        <v>278</v>
      </c>
      <c r="F626" s="83">
        <v>104166</v>
      </c>
      <c r="G626" s="83">
        <v>47996</v>
      </c>
      <c r="H626" s="97"/>
      <c r="I626" s="72"/>
      <c r="J626" s="1"/>
    </row>
    <row r="627" spans="1:10" x14ac:dyDescent="0.2">
      <c r="A627" s="102">
        <v>631</v>
      </c>
      <c r="B627" s="107" t="s">
        <v>57</v>
      </c>
      <c r="C627" s="102" t="s">
        <v>113</v>
      </c>
      <c r="D627" s="118" t="s">
        <v>35</v>
      </c>
      <c r="E627" s="119" t="s">
        <v>278</v>
      </c>
      <c r="F627" s="83">
        <v>78124</v>
      </c>
      <c r="G627" s="83">
        <v>35997</v>
      </c>
      <c r="H627" s="97"/>
      <c r="I627" s="72"/>
      <c r="J627" s="1"/>
    </row>
    <row r="628" spans="1:10" hidden="1" x14ac:dyDescent="0.2">
      <c r="A628" s="102">
        <v>632</v>
      </c>
      <c r="B628" s="107" t="s">
        <v>296</v>
      </c>
      <c r="C628" s="102" t="s">
        <v>47</v>
      </c>
      <c r="D628" s="118" t="s">
        <v>139</v>
      </c>
      <c r="E628" s="119" t="s">
        <v>23</v>
      </c>
      <c r="F628" s="83">
        <v>17220</v>
      </c>
      <c r="G628" s="83">
        <v>71613</v>
      </c>
      <c r="H628" s="97"/>
      <c r="I628" s="72"/>
      <c r="J628" s="1"/>
    </row>
    <row r="629" spans="1:10" ht="13.5" customHeight="1" x14ac:dyDescent="0.2">
      <c r="A629" s="102">
        <v>633</v>
      </c>
      <c r="B629" s="107" t="s">
        <v>55</v>
      </c>
      <c r="C629" s="102" t="s">
        <v>48</v>
      </c>
      <c r="D629" s="118" t="s">
        <v>35</v>
      </c>
      <c r="E629" s="119" t="s">
        <v>278</v>
      </c>
      <c r="F629" s="83">
        <v>26000</v>
      </c>
      <c r="G629" s="83">
        <v>5408</v>
      </c>
      <c r="H629" s="97"/>
      <c r="I629" s="72"/>
      <c r="J629" s="1"/>
    </row>
    <row r="630" spans="1:10" ht="13.5" thickBot="1" x14ac:dyDescent="0.25">
      <c r="A630" s="102">
        <v>634</v>
      </c>
      <c r="B630" s="107" t="s">
        <v>55</v>
      </c>
      <c r="C630" s="102" t="s">
        <v>48</v>
      </c>
      <c r="D630" s="118" t="s">
        <v>145</v>
      </c>
      <c r="E630" s="119" t="s">
        <v>278</v>
      </c>
      <c r="F630" s="83">
        <v>130500</v>
      </c>
      <c r="G630" s="83">
        <v>30667</v>
      </c>
      <c r="H630" s="97"/>
      <c r="I630" s="72"/>
      <c r="J630" s="1"/>
    </row>
    <row r="631" spans="1:10" ht="13.5" hidden="1" thickBot="1" x14ac:dyDescent="0.25">
      <c r="A631" s="102">
        <v>635</v>
      </c>
      <c r="B631" s="107" t="s">
        <v>58</v>
      </c>
      <c r="C631" s="102" t="s">
        <v>43</v>
      </c>
      <c r="D631" s="118" t="s">
        <v>34</v>
      </c>
      <c r="E631" s="119" t="s">
        <v>24</v>
      </c>
      <c r="F631" s="83">
        <v>23860</v>
      </c>
      <c r="G631" s="83">
        <v>67445</v>
      </c>
      <c r="H631" s="97"/>
      <c r="I631" s="72"/>
      <c r="J631" s="1"/>
    </row>
    <row r="632" spans="1:10" ht="13.5" hidden="1" thickBot="1" x14ac:dyDescent="0.25">
      <c r="A632" s="102">
        <v>636</v>
      </c>
      <c r="B632" s="107" t="s">
        <v>58</v>
      </c>
      <c r="C632" s="102" t="s">
        <v>43</v>
      </c>
      <c r="D632" s="118" t="s">
        <v>34</v>
      </c>
      <c r="E632" s="119" t="s">
        <v>24</v>
      </c>
      <c r="F632" s="83">
        <v>26340</v>
      </c>
      <c r="G632" s="83">
        <v>81765</v>
      </c>
      <c r="H632" s="97"/>
      <c r="I632" s="72"/>
      <c r="J632" s="1"/>
    </row>
    <row r="633" spans="1:10" ht="13.5" hidden="1" thickBot="1" x14ac:dyDescent="0.25">
      <c r="A633" s="102">
        <v>637</v>
      </c>
      <c r="B633" s="107" t="s">
        <v>66</v>
      </c>
      <c r="C633" s="102" t="s">
        <v>64</v>
      </c>
      <c r="D633" s="118" t="s">
        <v>144</v>
      </c>
      <c r="E633" s="119" t="s">
        <v>31</v>
      </c>
      <c r="F633" s="83">
        <v>149290</v>
      </c>
      <c r="G633" s="83">
        <v>145997</v>
      </c>
      <c r="H633" s="97"/>
      <c r="I633" s="72"/>
      <c r="J633" s="1"/>
    </row>
    <row r="634" spans="1:10" ht="13.5" hidden="1" thickBot="1" x14ac:dyDescent="0.25">
      <c r="A634" s="102">
        <v>638</v>
      </c>
      <c r="B634" s="107" t="s">
        <v>100</v>
      </c>
      <c r="C634" s="102" t="s">
        <v>43</v>
      </c>
      <c r="D634" s="118" t="s">
        <v>142</v>
      </c>
      <c r="E634" s="119" t="s">
        <v>23</v>
      </c>
      <c r="F634" s="83">
        <v>41470</v>
      </c>
      <c r="G634" s="83">
        <v>124713</v>
      </c>
      <c r="H634" s="97"/>
      <c r="I634" s="72"/>
      <c r="J634" s="1"/>
    </row>
    <row r="635" spans="1:10" ht="13.5" hidden="1" thickBot="1" x14ac:dyDescent="0.25">
      <c r="A635" s="153">
        <v>639</v>
      </c>
      <c r="B635" s="154" t="s">
        <v>58</v>
      </c>
      <c r="C635" s="153" t="s">
        <v>43</v>
      </c>
      <c r="D635" s="135" t="s">
        <v>34</v>
      </c>
      <c r="E635" s="156" t="s">
        <v>24</v>
      </c>
      <c r="F635" s="91">
        <v>21560</v>
      </c>
      <c r="G635" s="91">
        <v>62895</v>
      </c>
      <c r="H635" s="97"/>
      <c r="I635" s="72"/>
      <c r="J635" s="1"/>
    </row>
    <row r="636" spans="1:10" ht="13.5" hidden="1" thickBot="1" x14ac:dyDescent="0.25">
      <c r="A636" s="102">
        <v>640</v>
      </c>
      <c r="B636" s="107" t="s">
        <v>56</v>
      </c>
      <c r="C636" s="102" t="s">
        <v>48</v>
      </c>
      <c r="D636" s="118" t="s">
        <v>141</v>
      </c>
      <c r="E636" s="119" t="s">
        <v>29</v>
      </c>
      <c r="F636" s="83">
        <v>7000</v>
      </c>
      <c r="G636" s="83">
        <v>15000</v>
      </c>
      <c r="H636" s="97"/>
      <c r="I636" s="72"/>
      <c r="J636" s="1"/>
    </row>
    <row r="637" spans="1:10" ht="13.5" hidden="1" thickBot="1" x14ac:dyDescent="0.25">
      <c r="A637" s="103">
        <v>641</v>
      </c>
      <c r="B637" s="166" t="s">
        <v>114</v>
      </c>
      <c r="C637" s="103" t="s">
        <v>43</v>
      </c>
      <c r="D637" s="171" t="s">
        <v>139</v>
      </c>
      <c r="E637" s="168" t="s">
        <v>23</v>
      </c>
      <c r="F637" s="92">
        <v>1941</v>
      </c>
      <c r="G637" s="92">
        <v>2136</v>
      </c>
      <c r="H637" s="97"/>
      <c r="I637" s="72"/>
      <c r="J637" s="1"/>
    </row>
    <row r="638" spans="1:10" ht="13.5" hidden="1" thickBot="1" x14ac:dyDescent="0.25">
      <c r="A638" s="102">
        <v>642</v>
      </c>
      <c r="B638" s="107" t="s">
        <v>114</v>
      </c>
      <c r="C638" s="102" t="s">
        <v>43</v>
      </c>
      <c r="D638" s="118" t="s">
        <v>139</v>
      </c>
      <c r="E638" s="119" t="s">
        <v>29</v>
      </c>
      <c r="F638" s="83">
        <v>33865</v>
      </c>
      <c r="G638" s="83">
        <v>63451</v>
      </c>
      <c r="H638" s="97"/>
      <c r="I638" s="72"/>
      <c r="J638" s="1"/>
    </row>
    <row r="639" spans="1:10" ht="13.5" hidden="1" thickBot="1" x14ac:dyDescent="0.25">
      <c r="A639" s="127">
        <v>643</v>
      </c>
      <c r="B639" s="107" t="s">
        <v>58</v>
      </c>
      <c r="C639" s="102" t="s">
        <v>43</v>
      </c>
      <c r="D639" s="118" t="s">
        <v>34</v>
      </c>
      <c r="E639" s="119" t="s">
        <v>24</v>
      </c>
      <c r="F639" s="92">
        <v>12100</v>
      </c>
      <c r="G639" s="93">
        <v>35294</v>
      </c>
      <c r="H639" s="98"/>
      <c r="I639" s="88"/>
      <c r="J639" s="1"/>
    </row>
    <row r="640" spans="1:10" ht="13.5" hidden="1" thickBot="1" x14ac:dyDescent="0.25">
      <c r="A640" s="128">
        <v>644</v>
      </c>
      <c r="B640" s="109" t="s">
        <v>129</v>
      </c>
      <c r="C640" s="105" t="s">
        <v>47</v>
      </c>
      <c r="D640" s="118" t="s">
        <v>112</v>
      </c>
      <c r="E640" s="119" t="s">
        <v>138</v>
      </c>
      <c r="F640" s="83">
        <v>132000</v>
      </c>
      <c r="G640" s="87">
        <v>365310</v>
      </c>
      <c r="H640" s="98"/>
      <c r="I640" s="88"/>
      <c r="J640" s="1"/>
    </row>
    <row r="641" spans="1:10" ht="13.5" hidden="1" thickBot="1" x14ac:dyDescent="0.25">
      <c r="A641" s="128">
        <v>645</v>
      </c>
      <c r="B641" s="109" t="s">
        <v>49</v>
      </c>
      <c r="C641" s="105" t="s">
        <v>46</v>
      </c>
      <c r="D641" s="118" t="s">
        <v>368</v>
      </c>
      <c r="E641" s="119" t="s">
        <v>24</v>
      </c>
      <c r="F641" s="83">
        <v>48140</v>
      </c>
      <c r="G641" s="87">
        <v>52997.41</v>
      </c>
      <c r="H641" s="98"/>
      <c r="I641" s="88"/>
      <c r="J641" s="1"/>
    </row>
    <row r="642" spans="1:10" ht="13.5" hidden="1" thickBot="1" x14ac:dyDescent="0.25">
      <c r="A642" s="128">
        <v>646</v>
      </c>
      <c r="B642" s="109" t="s">
        <v>91</v>
      </c>
      <c r="C642" s="105" t="s">
        <v>64</v>
      </c>
      <c r="D642" s="118" t="s">
        <v>137</v>
      </c>
      <c r="E642" s="119" t="s">
        <v>31</v>
      </c>
      <c r="F642" s="83">
        <v>51700</v>
      </c>
      <c r="G642" s="87">
        <v>51774</v>
      </c>
      <c r="H642" s="98"/>
      <c r="I642" s="88"/>
      <c r="J642" s="1"/>
    </row>
    <row r="643" spans="1:10" ht="14.25" hidden="1" customHeight="1" thickBot="1" x14ac:dyDescent="0.25">
      <c r="A643" s="128">
        <v>647</v>
      </c>
      <c r="B643" s="109" t="s">
        <v>125</v>
      </c>
      <c r="C643" s="105" t="s">
        <v>120</v>
      </c>
      <c r="D643" s="118" t="s">
        <v>135</v>
      </c>
      <c r="E643" s="119" t="s">
        <v>26</v>
      </c>
      <c r="F643" s="83">
        <v>10760</v>
      </c>
      <c r="G643" s="87">
        <v>34100</v>
      </c>
      <c r="H643" s="98"/>
      <c r="I643" s="88"/>
      <c r="J643" s="1"/>
    </row>
    <row r="644" spans="1:10" ht="13.5" hidden="1" thickBot="1" x14ac:dyDescent="0.25">
      <c r="A644" s="128">
        <v>648</v>
      </c>
      <c r="B644" s="109" t="s">
        <v>90</v>
      </c>
      <c r="C644" s="105" t="s">
        <v>43</v>
      </c>
      <c r="D644" s="118" t="s">
        <v>297</v>
      </c>
      <c r="E644" s="119" t="s">
        <v>23</v>
      </c>
      <c r="F644" s="83">
        <v>10504</v>
      </c>
      <c r="G644" s="87">
        <v>27842</v>
      </c>
      <c r="H644" s="98"/>
      <c r="I644" s="88"/>
      <c r="J644" s="1"/>
    </row>
    <row r="645" spans="1:10" ht="13.5" hidden="1" thickBot="1" x14ac:dyDescent="0.25">
      <c r="A645" s="128">
        <v>649</v>
      </c>
      <c r="B645" s="109" t="s">
        <v>298</v>
      </c>
      <c r="C645" s="105" t="s">
        <v>299</v>
      </c>
      <c r="D645" s="118" t="s">
        <v>139</v>
      </c>
      <c r="E645" s="119" t="s">
        <v>23</v>
      </c>
      <c r="F645" s="83">
        <v>48140</v>
      </c>
      <c r="G645" s="87">
        <v>110230</v>
      </c>
      <c r="H645" s="98"/>
      <c r="I645" s="88"/>
      <c r="J645" s="1"/>
    </row>
    <row r="646" spans="1:10" ht="13.5" hidden="1" thickBot="1" x14ac:dyDescent="0.25">
      <c r="A646" s="128">
        <v>650</v>
      </c>
      <c r="B646" s="109" t="s">
        <v>300</v>
      </c>
      <c r="C646" s="105" t="s">
        <v>48</v>
      </c>
      <c r="D646" s="118" t="s">
        <v>40</v>
      </c>
      <c r="E646" s="119" t="s">
        <v>26</v>
      </c>
      <c r="F646" s="83">
        <v>9310</v>
      </c>
      <c r="G646" s="87">
        <v>50000</v>
      </c>
      <c r="H646" s="98"/>
      <c r="I646" s="88"/>
      <c r="J646" s="1"/>
    </row>
    <row r="647" spans="1:10" ht="13.5" hidden="1" thickBot="1" x14ac:dyDescent="0.25">
      <c r="A647" s="128">
        <v>651</v>
      </c>
      <c r="B647" s="109" t="s">
        <v>67</v>
      </c>
      <c r="C647" s="105" t="s">
        <v>48</v>
      </c>
      <c r="D647" s="118" t="s">
        <v>149</v>
      </c>
      <c r="E647" s="119" t="s">
        <v>22</v>
      </c>
      <c r="F647" s="83">
        <v>6020</v>
      </c>
      <c r="G647" s="87">
        <v>7063</v>
      </c>
      <c r="H647" s="98"/>
      <c r="I647" s="88"/>
      <c r="J647" s="1"/>
    </row>
    <row r="648" spans="1:10" ht="13.5" hidden="1" thickBot="1" x14ac:dyDescent="0.25">
      <c r="A648" s="128">
        <v>652</v>
      </c>
      <c r="B648" s="109" t="s">
        <v>67</v>
      </c>
      <c r="C648" s="105" t="s">
        <v>48</v>
      </c>
      <c r="D648" s="118" t="s">
        <v>145</v>
      </c>
      <c r="E648" s="119" t="s">
        <v>23</v>
      </c>
      <c r="F648" s="83">
        <v>22660</v>
      </c>
      <c r="G648" s="87">
        <v>41136</v>
      </c>
      <c r="H648" s="98"/>
      <c r="I648" s="88"/>
      <c r="J648" s="1"/>
    </row>
    <row r="649" spans="1:10" ht="13.5" hidden="1" thickBot="1" x14ac:dyDescent="0.25">
      <c r="A649" s="128">
        <v>653</v>
      </c>
      <c r="B649" s="109" t="s">
        <v>283</v>
      </c>
      <c r="C649" s="105" t="s">
        <v>284</v>
      </c>
      <c r="D649" s="118" t="s">
        <v>137</v>
      </c>
      <c r="E649" s="119" t="s">
        <v>23</v>
      </c>
      <c r="F649" s="83">
        <v>9871</v>
      </c>
      <c r="G649" s="87">
        <v>54921</v>
      </c>
      <c r="H649" s="98"/>
      <c r="I649" s="88"/>
      <c r="J649" s="1"/>
    </row>
    <row r="650" spans="1:10" ht="13.5" hidden="1" thickBot="1" x14ac:dyDescent="0.25">
      <c r="A650" s="132">
        <v>654</v>
      </c>
      <c r="B650" s="133" t="s">
        <v>283</v>
      </c>
      <c r="C650" s="134" t="s">
        <v>284</v>
      </c>
      <c r="D650" s="135" t="s">
        <v>148</v>
      </c>
      <c r="E650" s="156" t="s">
        <v>23</v>
      </c>
      <c r="F650" s="91">
        <v>5600</v>
      </c>
      <c r="G650" s="158">
        <v>27774</v>
      </c>
      <c r="H650" s="98"/>
      <c r="I650" s="88"/>
      <c r="J650" s="1"/>
    </row>
    <row r="651" spans="1:10" ht="13.5" hidden="1" thickBot="1" x14ac:dyDescent="0.25">
      <c r="A651" s="102">
        <v>655</v>
      </c>
      <c r="B651" s="107" t="s">
        <v>124</v>
      </c>
      <c r="C651" s="102" t="s">
        <v>46</v>
      </c>
      <c r="D651" s="118" t="s">
        <v>141</v>
      </c>
      <c r="E651" s="119" t="s">
        <v>22</v>
      </c>
      <c r="F651" s="83">
        <v>7802</v>
      </c>
      <c r="G651" s="83">
        <v>25476</v>
      </c>
      <c r="H651" s="98"/>
      <c r="I651" s="88"/>
      <c r="J651" s="1"/>
    </row>
    <row r="652" spans="1:10" ht="13.5" hidden="1" thickBot="1" x14ac:dyDescent="0.25">
      <c r="A652" s="127">
        <v>656</v>
      </c>
      <c r="B652" s="109" t="s">
        <v>71</v>
      </c>
      <c r="C652" s="105" t="s">
        <v>48</v>
      </c>
      <c r="D652" s="171" t="s">
        <v>301</v>
      </c>
      <c r="E652" s="168" t="s">
        <v>14</v>
      </c>
      <c r="F652" s="92">
        <v>2977</v>
      </c>
      <c r="G652" s="93">
        <v>25556</v>
      </c>
      <c r="H652" s="98"/>
      <c r="I652" s="88"/>
      <c r="J652" s="1"/>
    </row>
    <row r="653" spans="1:10" ht="13.5" hidden="1" thickBot="1" x14ac:dyDescent="0.25">
      <c r="A653" s="128">
        <v>657</v>
      </c>
      <c r="B653" s="109" t="s">
        <v>119</v>
      </c>
      <c r="C653" s="105" t="s">
        <v>43</v>
      </c>
      <c r="D653" s="118" t="s">
        <v>146</v>
      </c>
      <c r="E653" s="119" t="s">
        <v>26</v>
      </c>
      <c r="F653" s="83">
        <v>9835</v>
      </c>
      <c r="G653" s="87">
        <v>44341</v>
      </c>
      <c r="H653" s="98"/>
      <c r="I653" s="88"/>
      <c r="J653" s="1"/>
    </row>
    <row r="654" spans="1:10" ht="13.5" hidden="1" thickBot="1" x14ac:dyDescent="0.25">
      <c r="A654" s="128">
        <v>658</v>
      </c>
      <c r="B654" s="109" t="s">
        <v>90</v>
      </c>
      <c r="C654" s="105" t="s">
        <v>43</v>
      </c>
      <c r="D654" s="155" t="s">
        <v>370</v>
      </c>
      <c r="E654" s="119" t="s">
        <v>23</v>
      </c>
      <c r="F654" s="83">
        <v>22562</v>
      </c>
      <c r="G654" s="87">
        <v>46777</v>
      </c>
      <c r="H654" s="98"/>
      <c r="I654" s="88"/>
      <c r="J654" s="1"/>
    </row>
    <row r="655" spans="1:10" ht="13.5" thickBot="1" x14ac:dyDescent="0.25">
      <c r="A655" s="128">
        <v>659</v>
      </c>
      <c r="B655" s="109" t="s">
        <v>55</v>
      </c>
      <c r="C655" s="105" t="s">
        <v>48</v>
      </c>
      <c r="D655" s="118" t="s">
        <v>145</v>
      </c>
      <c r="E655" s="119" t="s">
        <v>278</v>
      </c>
      <c r="F655" s="83">
        <v>169000</v>
      </c>
      <c r="G655" s="87">
        <v>39715</v>
      </c>
      <c r="H655" s="98"/>
      <c r="I655" s="88"/>
      <c r="J655" s="1"/>
    </row>
    <row r="656" spans="1:10" x14ac:dyDescent="0.2">
      <c r="A656" s="128">
        <v>660</v>
      </c>
      <c r="B656" s="109" t="s">
        <v>55</v>
      </c>
      <c r="C656" s="105" t="s">
        <v>48</v>
      </c>
      <c r="D656" s="118" t="s">
        <v>35</v>
      </c>
      <c r="E656" s="119" t="s">
        <v>278</v>
      </c>
      <c r="F656" s="83">
        <v>26000</v>
      </c>
      <c r="G656" s="87">
        <v>5408</v>
      </c>
      <c r="H656" s="98"/>
      <c r="I656" s="88"/>
      <c r="J656" s="1"/>
    </row>
    <row r="657" spans="1:10" hidden="1" x14ac:dyDescent="0.2">
      <c r="A657" s="128">
        <v>661</v>
      </c>
      <c r="B657" s="109" t="s">
        <v>282</v>
      </c>
      <c r="C657" s="105" t="s">
        <v>75</v>
      </c>
      <c r="D657" s="118" t="s">
        <v>139</v>
      </c>
      <c r="E657" s="119" t="s">
        <v>22</v>
      </c>
      <c r="F657" s="83">
        <v>10350</v>
      </c>
      <c r="G657" s="87">
        <v>7279.66</v>
      </c>
      <c r="H657" s="98"/>
      <c r="I657" s="88"/>
      <c r="J657" s="1"/>
    </row>
    <row r="658" spans="1:10" hidden="1" x14ac:dyDescent="0.2">
      <c r="A658" s="128">
        <v>662</v>
      </c>
      <c r="B658" s="109" t="s">
        <v>283</v>
      </c>
      <c r="C658" s="105" t="s">
        <v>284</v>
      </c>
      <c r="D658" s="118" t="s">
        <v>135</v>
      </c>
      <c r="E658" s="119" t="s">
        <v>23</v>
      </c>
      <c r="F658" s="83">
        <v>84234</v>
      </c>
      <c r="G658" s="87">
        <v>147984</v>
      </c>
      <c r="H658" s="98"/>
      <c r="I658" s="88"/>
      <c r="J658" s="1"/>
    </row>
    <row r="659" spans="1:10" hidden="1" x14ac:dyDescent="0.2">
      <c r="A659" s="128">
        <v>663</v>
      </c>
      <c r="B659" s="109" t="s">
        <v>107</v>
      </c>
      <c r="C659" s="105" t="s">
        <v>48</v>
      </c>
      <c r="D659" s="118" t="s">
        <v>157</v>
      </c>
      <c r="E659" s="119" t="s">
        <v>22</v>
      </c>
      <c r="F659" s="83">
        <v>11421</v>
      </c>
      <c r="G659" s="87">
        <v>37428</v>
      </c>
      <c r="H659" s="98"/>
      <c r="I659" s="88"/>
      <c r="J659" s="1"/>
    </row>
    <row r="660" spans="1:10" hidden="1" x14ac:dyDescent="0.2">
      <c r="A660" s="132">
        <v>664</v>
      </c>
      <c r="B660" s="133" t="s">
        <v>285</v>
      </c>
      <c r="C660" s="134" t="s">
        <v>43</v>
      </c>
      <c r="D660" s="135" t="s">
        <v>302</v>
      </c>
      <c r="E660" s="156" t="s">
        <v>23</v>
      </c>
      <c r="F660" s="91">
        <v>9730</v>
      </c>
      <c r="G660" s="158">
        <v>29950</v>
      </c>
      <c r="H660" s="98"/>
      <c r="I660" s="88"/>
      <c r="J660" s="1"/>
    </row>
    <row r="661" spans="1:10" hidden="1" x14ac:dyDescent="0.2">
      <c r="A661" s="102">
        <v>665</v>
      </c>
      <c r="B661" s="107" t="s">
        <v>71</v>
      </c>
      <c r="C661" s="102" t="s">
        <v>48</v>
      </c>
      <c r="D661" s="118" t="s">
        <v>141</v>
      </c>
      <c r="E661" s="119" t="s">
        <v>14</v>
      </c>
      <c r="F661" s="83">
        <v>3009</v>
      </c>
      <c r="G661" s="83">
        <v>16509</v>
      </c>
      <c r="H661" s="98"/>
      <c r="I661" s="88"/>
      <c r="J661" s="1"/>
    </row>
    <row r="662" spans="1:10" ht="13.5" thickBot="1" x14ac:dyDescent="0.25">
      <c r="A662" s="127">
        <v>666</v>
      </c>
      <c r="B662" s="109" t="s">
        <v>57</v>
      </c>
      <c r="C662" s="105" t="s">
        <v>113</v>
      </c>
      <c r="D662" s="171" t="s">
        <v>35</v>
      </c>
      <c r="E662" s="168" t="s">
        <v>278</v>
      </c>
      <c r="F662" s="92">
        <v>104166</v>
      </c>
      <c r="G662" s="93">
        <v>47996</v>
      </c>
      <c r="H662" s="98"/>
      <c r="I662" s="88"/>
      <c r="J662" s="1"/>
    </row>
    <row r="663" spans="1:10" ht="13.5" hidden="1" thickBot="1" x14ac:dyDescent="0.25">
      <c r="A663" s="128">
        <v>667</v>
      </c>
      <c r="B663" s="109" t="s">
        <v>105</v>
      </c>
      <c r="C663" s="105" t="s">
        <v>48</v>
      </c>
      <c r="D663" s="118" t="s">
        <v>148</v>
      </c>
      <c r="E663" s="119" t="s">
        <v>21</v>
      </c>
      <c r="F663" s="83">
        <v>3240</v>
      </c>
      <c r="G663" s="87">
        <v>28800</v>
      </c>
      <c r="H663" s="98"/>
      <c r="I663" s="88"/>
      <c r="J663" s="1"/>
    </row>
    <row r="664" spans="1:10" ht="13.5" hidden="1" thickBot="1" x14ac:dyDescent="0.25">
      <c r="A664" s="128">
        <v>668</v>
      </c>
      <c r="B664" s="109" t="s">
        <v>58</v>
      </c>
      <c r="C664" s="105" t="s">
        <v>43</v>
      </c>
      <c r="D664" s="118" t="s">
        <v>34</v>
      </c>
      <c r="E664" s="119" t="s">
        <v>24</v>
      </c>
      <c r="F664" s="83">
        <v>24460</v>
      </c>
      <c r="G664" s="87">
        <v>72387</v>
      </c>
      <c r="H664" s="98"/>
      <c r="I664" s="88"/>
      <c r="J664" s="1"/>
    </row>
    <row r="665" spans="1:10" ht="13.5" thickBot="1" x14ac:dyDescent="0.25">
      <c r="A665" s="128">
        <v>669</v>
      </c>
      <c r="B665" s="109" t="s">
        <v>57</v>
      </c>
      <c r="C665" s="105" t="s">
        <v>113</v>
      </c>
      <c r="D665" s="118" t="s">
        <v>35</v>
      </c>
      <c r="E665" s="119" t="s">
        <v>278</v>
      </c>
      <c r="F665" s="83">
        <v>52083</v>
      </c>
      <c r="G665" s="87">
        <v>23998</v>
      </c>
      <c r="H665" s="98"/>
      <c r="I665" s="88"/>
      <c r="J665" s="1"/>
    </row>
    <row r="666" spans="1:10" ht="13.5" hidden="1" thickBot="1" x14ac:dyDescent="0.25">
      <c r="A666" s="128">
        <v>670</v>
      </c>
      <c r="B666" s="109" t="s">
        <v>74</v>
      </c>
      <c r="C666" s="105" t="s">
        <v>43</v>
      </c>
      <c r="D666" s="118" t="s">
        <v>137</v>
      </c>
      <c r="E666" s="119" t="s">
        <v>24</v>
      </c>
      <c r="F666" s="83">
        <v>34080</v>
      </c>
      <c r="G666" s="87">
        <v>133789.04999999999</v>
      </c>
      <c r="H666" s="98"/>
      <c r="I666" s="88"/>
      <c r="J666" s="1"/>
    </row>
    <row r="667" spans="1:10" ht="13.5" hidden="1" thickBot="1" x14ac:dyDescent="0.25">
      <c r="A667" s="128">
        <v>671</v>
      </c>
      <c r="B667" s="109" t="s">
        <v>286</v>
      </c>
      <c r="C667" s="105" t="s">
        <v>46</v>
      </c>
      <c r="D667" s="118" t="s">
        <v>151</v>
      </c>
      <c r="E667" s="119" t="s">
        <v>30</v>
      </c>
      <c r="F667" s="83">
        <v>2393960</v>
      </c>
      <c r="G667" s="87">
        <v>228000</v>
      </c>
      <c r="H667" s="98"/>
      <c r="I667" s="88"/>
      <c r="J667" s="1"/>
    </row>
    <row r="668" spans="1:10" ht="13.5" hidden="1" thickBot="1" x14ac:dyDescent="0.25">
      <c r="A668" s="128">
        <v>672</v>
      </c>
      <c r="B668" s="109" t="s">
        <v>74</v>
      </c>
      <c r="C668" s="105" t="s">
        <v>43</v>
      </c>
      <c r="D668" s="118" t="s">
        <v>137</v>
      </c>
      <c r="E668" s="119" t="s">
        <v>24</v>
      </c>
      <c r="F668" s="83">
        <v>18400</v>
      </c>
      <c r="G668" s="87">
        <v>53652.42</v>
      </c>
      <c r="H668" s="98"/>
      <c r="I668" s="88"/>
      <c r="J668" s="1"/>
    </row>
    <row r="669" spans="1:10" ht="13.5" hidden="1" thickBot="1" x14ac:dyDescent="0.25">
      <c r="A669" s="128">
        <v>673</v>
      </c>
      <c r="B669" s="109" t="s">
        <v>93</v>
      </c>
      <c r="C669" s="105" t="s">
        <v>43</v>
      </c>
      <c r="D669" s="118" t="s">
        <v>135</v>
      </c>
      <c r="E669" s="119" t="s">
        <v>23</v>
      </c>
      <c r="F669" s="83">
        <v>16670</v>
      </c>
      <c r="G669" s="87">
        <v>73122.36</v>
      </c>
      <c r="H669" s="98"/>
      <c r="I669" s="88"/>
      <c r="J669" s="1"/>
    </row>
    <row r="670" spans="1:10" ht="15" hidden="1" customHeight="1" thickBot="1" x14ac:dyDescent="0.25">
      <c r="A670" s="128">
        <v>674</v>
      </c>
      <c r="B670" s="109" t="s">
        <v>74</v>
      </c>
      <c r="C670" s="105" t="s">
        <v>43</v>
      </c>
      <c r="D670" s="118" t="s">
        <v>139</v>
      </c>
      <c r="E670" s="119" t="s">
        <v>26</v>
      </c>
      <c r="F670" s="83">
        <v>70</v>
      </c>
      <c r="G670" s="87">
        <v>650.27</v>
      </c>
      <c r="H670" s="98"/>
      <c r="I670" s="88"/>
      <c r="J670" s="1"/>
    </row>
    <row r="671" spans="1:10" ht="13.5" hidden="1" thickBot="1" x14ac:dyDescent="0.25">
      <c r="A671" s="128">
        <v>675</v>
      </c>
      <c r="B671" s="109" t="s">
        <v>74</v>
      </c>
      <c r="C671" s="105" t="s">
        <v>43</v>
      </c>
      <c r="D671" s="118" t="s">
        <v>139</v>
      </c>
      <c r="E671" s="119" t="s">
        <v>24</v>
      </c>
      <c r="F671" s="83">
        <v>18510</v>
      </c>
      <c r="G671" s="87">
        <v>63465.7</v>
      </c>
      <c r="H671" s="98"/>
      <c r="I671" s="88"/>
      <c r="J671" s="1"/>
    </row>
    <row r="672" spans="1:10" ht="13.5" hidden="1" thickBot="1" x14ac:dyDescent="0.25">
      <c r="A672" s="128">
        <v>676</v>
      </c>
      <c r="B672" s="109" t="s">
        <v>287</v>
      </c>
      <c r="C672" s="105" t="s">
        <v>48</v>
      </c>
      <c r="D672" s="118" t="s">
        <v>34</v>
      </c>
      <c r="E672" s="119" t="s">
        <v>31</v>
      </c>
      <c r="F672" s="83">
        <v>22600</v>
      </c>
      <c r="G672" s="87">
        <v>19680</v>
      </c>
      <c r="H672" s="98"/>
      <c r="I672" s="88"/>
      <c r="J672" s="1"/>
    </row>
    <row r="673" spans="1:10" ht="13.5" hidden="1" thickBot="1" x14ac:dyDescent="0.25">
      <c r="A673" s="128">
        <v>677</v>
      </c>
      <c r="B673" s="109" t="s">
        <v>61</v>
      </c>
      <c r="C673" s="105" t="s">
        <v>47</v>
      </c>
      <c r="D673" s="118" t="s">
        <v>139</v>
      </c>
      <c r="E673" s="119" t="s">
        <v>23</v>
      </c>
      <c r="F673" s="83">
        <v>21042</v>
      </c>
      <c r="G673" s="87">
        <v>114207</v>
      </c>
      <c r="H673" s="98"/>
      <c r="I673" s="88"/>
      <c r="J673" s="1"/>
    </row>
    <row r="674" spans="1:10" ht="13.5" hidden="1" thickBot="1" x14ac:dyDescent="0.25">
      <c r="A674" s="128">
        <v>678</v>
      </c>
      <c r="B674" s="109" t="s">
        <v>61</v>
      </c>
      <c r="C674" s="105" t="s">
        <v>47</v>
      </c>
      <c r="D674" s="118" t="s">
        <v>139</v>
      </c>
      <c r="E674" s="119" t="s">
        <v>23</v>
      </c>
      <c r="F674" s="83">
        <v>18947</v>
      </c>
      <c r="G674" s="87">
        <v>105139</v>
      </c>
      <c r="H674" s="98"/>
      <c r="I674" s="88"/>
      <c r="J674" s="1"/>
    </row>
    <row r="675" spans="1:10" ht="13.5" hidden="1" thickBot="1" x14ac:dyDescent="0.25">
      <c r="A675" s="128">
        <v>679</v>
      </c>
      <c r="B675" s="109" t="s">
        <v>288</v>
      </c>
      <c r="C675" s="105" t="s">
        <v>48</v>
      </c>
      <c r="D675" s="118" t="s">
        <v>139</v>
      </c>
      <c r="E675" s="119" t="s">
        <v>23</v>
      </c>
      <c r="F675" s="83">
        <v>25070</v>
      </c>
      <c r="G675" s="87">
        <v>20040</v>
      </c>
      <c r="H675" s="98"/>
      <c r="I675" s="88"/>
      <c r="J675" s="1"/>
    </row>
    <row r="676" spans="1:10" ht="13.5" hidden="1" thickBot="1" x14ac:dyDescent="0.25">
      <c r="A676" s="128">
        <v>680</v>
      </c>
      <c r="B676" s="109" t="s">
        <v>289</v>
      </c>
      <c r="C676" s="105" t="s">
        <v>48</v>
      </c>
      <c r="D676" s="118" t="s">
        <v>34</v>
      </c>
      <c r="E676" s="119" t="s">
        <v>14</v>
      </c>
      <c r="F676" s="83">
        <v>88</v>
      </c>
      <c r="G676" s="87">
        <v>3860</v>
      </c>
      <c r="H676" s="98"/>
      <c r="I676" s="88"/>
      <c r="J676" s="1"/>
    </row>
    <row r="677" spans="1:10" ht="13.5" hidden="1" thickBot="1" x14ac:dyDescent="0.25">
      <c r="A677" s="128">
        <v>681</v>
      </c>
      <c r="B677" s="109" t="s">
        <v>87</v>
      </c>
      <c r="C677" s="105" t="s">
        <v>43</v>
      </c>
      <c r="D677" s="118" t="s">
        <v>146</v>
      </c>
      <c r="E677" s="119" t="s">
        <v>24</v>
      </c>
      <c r="F677" s="83">
        <v>34840</v>
      </c>
      <c r="G677" s="87">
        <v>106480</v>
      </c>
      <c r="H677" s="98"/>
      <c r="I677" s="88"/>
      <c r="J677" s="1"/>
    </row>
    <row r="678" spans="1:10" ht="13.5" hidden="1" thickBot="1" x14ac:dyDescent="0.25">
      <c r="A678" s="128">
        <v>682</v>
      </c>
      <c r="B678" s="109" t="s">
        <v>73</v>
      </c>
      <c r="C678" s="105" t="s">
        <v>48</v>
      </c>
      <c r="D678" s="118" t="s">
        <v>154</v>
      </c>
      <c r="E678" s="119" t="s">
        <v>14</v>
      </c>
      <c r="F678" s="83">
        <v>1758</v>
      </c>
      <c r="G678" s="87">
        <v>8258.0499999999993</v>
      </c>
      <c r="H678" s="98"/>
      <c r="I678" s="88"/>
      <c r="J678" s="1"/>
    </row>
    <row r="679" spans="1:10" ht="13.5" thickBot="1" x14ac:dyDescent="0.25">
      <c r="A679" s="128">
        <v>683</v>
      </c>
      <c r="B679" s="109" t="s">
        <v>55</v>
      </c>
      <c r="C679" s="105" t="s">
        <v>48</v>
      </c>
      <c r="D679" s="118" t="s">
        <v>35</v>
      </c>
      <c r="E679" s="119" t="s">
        <v>278</v>
      </c>
      <c r="F679" s="83">
        <v>78000</v>
      </c>
      <c r="G679" s="87">
        <v>16224</v>
      </c>
      <c r="H679" s="98"/>
      <c r="I679" s="88"/>
      <c r="J679" s="1"/>
    </row>
    <row r="680" spans="1:10" ht="15.75" customHeight="1" thickBot="1" x14ac:dyDescent="0.25">
      <c r="A680" s="128">
        <v>684</v>
      </c>
      <c r="B680" s="109" t="s">
        <v>55</v>
      </c>
      <c r="C680" s="105" t="s">
        <v>48</v>
      </c>
      <c r="D680" s="118" t="s">
        <v>145</v>
      </c>
      <c r="E680" s="119" t="s">
        <v>278</v>
      </c>
      <c r="F680" s="83">
        <v>104000</v>
      </c>
      <c r="G680" s="87">
        <v>37440</v>
      </c>
      <c r="H680" s="98"/>
      <c r="I680" s="88"/>
      <c r="J680" s="1"/>
    </row>
    <row r="681" spans="1:10" ht="13.5" customHeight="1" thickBot="1" x14ac:dyDescent="0.25">
      <c r="A681" s="128">
        <v>685</v>
      </c>
      <c r="B681" s="109" t="s">
        <v>55</v>
      </c>
      <c r="C681" s="105" t="s">
        <v>48</v>
      </c>
      <c r="D681" s="118" t="s">
        <v>35</v>
      </c>
      <c r="E681" s="119" t="s">
        <v>278</v>
      </c>
      <c r="F681" s="83">
        <v>182000</v>
      </c>
      <c r="G681" s="87">
        <v>36946</v>
      </c>
      <c r="H681" s="98"/>
      <c r="I681" s="88"/>
      <c r="J681" s="1"/>
    </row>
    <row r="682" spans="1:10" ht="13.5" thickBot="1" x14ac:dyDescent="0.25">
      <c r="A682" s="128">
        <v>686</v>
      </c>
      <c r="B682" s="109" t="s">
        <v>55</v>
      </c>
      <c r="C682" s="105" t="s">
        <v>48</v>
      </c>
      <c r="D682" s="118" t="s">
        <v>35</v>
      </c>
      <c r="E682" s="129" t="s">
        <v>278</v>
      </c>
      <c r="F682" s="83">
        <v>26000</v>
      </c>
      <c r="G682" s="87">
        <v>10192</v>
      </c>
      <c r="H682" s="98"/>
      <c r="I682" s="88"/>
      <c r="J682" s="1"/>
    </row>
    <row r="683" spans="1:10" ht="13.5" thickBot="1" x14ac:dyDescent="0.25">
      <c r="A683" s="132">
        <v>687</v>
      </c>
      <c r="B683" s="133" t="s">
        <v>55</v>
      </c>
      <c r="C683" s="134" t="s">
        <v>48</v>
      </c>
      <c r="D683" s="135" t="s">
        <v>35</v>
      </c>
      <c r="E683" s="159" t="s">
        <v>278</v>
      </c>
      <c r="F683" s="91">
        <v>26000</v>
      </c>
      <c r="G683" s="158">
        <v>10192</v>
      </c>
      <c r="H683" s="98"/>
      <c r="I683" s="88"/>
      <c r="J683" s="1"/>
    </row>
    <row r="684" spans="1:10" ht="13.5" hidden="1" thickBot="1" x14ac:dyDescent="0.25">
      <c r="A684" s="102">
        <v>688</v>
      </c>
      <c r="B684" s="107" t="s">
        <v>85</v>
      </c>
      <c r="C684" s="102" t="s">
        <v>47</v>
      </c>
      <c r="D684" s="118" t="s">
        <v>141</v>
      </c>
      <c r="E684" s="119" t="s">
        <v>16</v>
      </c>
      <c r="F684" s="83">
        <v>49500000</v>
      </c>
      <c r="G684" s="83">
        <v>346500</v>
      </c>
      <c r="H684" s="98"/>
      <c r="I684" s="88"/>
      <c r="J684" s="1"/>
    </row>
    <row r="685" spans="1:10" ht="13.5" hidden="1" thickBot="1" x14ac:dyDescent="0.25">
      <c r="A685" s="127">
        <v>689</v>
      </c>
      <c r="B685" s="109" t="s">
        <v>85</v>
      </c>
      <c r="C685" s="105" t="s">
        <v>47</v>
      </c>
      <c r="D685" s="171" t="s">
        <v>151</v>
      </c>
      <c r="E685" s="172" t="s">
        <v>16</v>
      </c>
      <c r="F685" s="92">
        <v>340360</v>
      </c>
      <c r="G685" s="93">
        <v>10832.39</v>
      </c>
      <c r="H685" s="98"/>
      <c r="I685" s="88"/>
      <c r="J685" s="1"/>
    </row>
    <row r="686" spans="1:10" ht="13.5" hidden="1" thickBot="1" x14ac:dyDescent="0.25">
      <c r="A686" s="128">
        <v>690</v>
      </c>
      <c r="B686" s="109" t="s">
        <v>87</v>
      </c>
      <c r="C686" s="105" t="s">
        <v>43</v>
      </c>
      <c r="D686" s="118" t="s">
        <v>281</v>
      </c>
      <c r="E686" s="129" t="s">
        <v>24</v>
      </c>
      <c r="F686" s="83">
        <v>31820</v>
      </c>
      <c r="G686" s="87">
        <v>103037</v>
      </c>
      <c r="H686" s="98"/>
      <c r="I686" s="88"/>
      <c r="J686" s="1"/>
    </row>
    <row r="687" spans="1:10" ht="13.5" hidden="1" thickBot="1" x14ac:dyDescent="0.25">
      <c r="A687" s="128">
        <v>691</v>
      </c>
      <c r="B687" s="109" t="s">
        <v>290</v>
      </c>
      <c r="C687" s="105" t="s">
        <v>303</v>
      </c>
      <c r="D687" s="118" t="s">
        <v>151</v>
      </c>
      <c r="E687" s="129" t="s">
        <v>31</v>
      </c>
      <c r="F687" s="83">
        <v>176372</v>
      </c>
      <c r="G687" s="87">
        <v>104762.58</v>
      </c>
      <c r="H687" s="98"/>
      <c r="I687" s="88"/>
      <c r="J687" s="1"/>
    </row>
    <row r="688" spans="1:10" ht="13.5" hidden="1" thickBot="1" x14ac:dyDescent="0.25">
      <c r="A688" s="128">
        <v>692</v>
      </c>
      <c r="B688" s="109" t="s">
        <v>87</v>
      </c>
      <c r="C688" s="105" t="s">
        <v>43</v>
      </c>
      <c r="D688" s="118" t="s">
        <v>153</v>
      </c>
      <c r="E688" s="129" t="s">
        <v>24</v>
      </c>
      <c r="F688" s="83">
        <v>19520</v>
      </c>
      <c r="G688" s="87">
        <v>50256</v>
      </c>
      <c r="H688" s="98"/>
      <c r="I688" s="88"/>
      <c r="J688" s="1"/>
    </row>
    <row r="689" spans="1:10" ht="13.5" hidden="1" thickBot="1" x14ac:dyDescent="0.25">
      <c r="A689" s="128">
        <v>693</v>
      </c>
      <c r="B689" s="109" t="s">
        <v>60</v>
      </c>
      <c r="C689" s="105" t="s">
        <v>48</v>
      </c>
      <c r="D689" s="118" t="s">
        <v>152</v>
      </c>
      <c r="E689" s="129" t="s">
        <v>31</v>
      </c>
      <c r="F689" s="83">
        <v>352</v>
      </c>
      <c r="G689" s="87">
        <v>4320</v>
      </c>
      <c r="H689" s="98"/>
      <c r="I689" s="88"/>
      <c r="J689" s="1"/>
    </row>
    <row r="690" spans="1:10" ht="13.5" hidden="1" thickBot="1" x14ac:dyDescent="0.25">
      <c r="A690" s="128">
        <v>694</v>
      </c>
      <c r="B690" s="109" t="s">
        <v>66</v>
      </c>
      <c r="C690" s="105" t="s">
        <v>64</v>
      </c>
      <c r="D690" s="118" t="s">
        <v>151</v>
      </c>
      <c r="E690" s="129" t="s">
        <v>31</v>
      </c>
      <c r="F690" s="83">
        <v>51520</v>
      </c>
      <c r="G690" s="87">
        <v>38323</v>
      </c>
      <c r="H690" s="98"/>
      <c r="I690" s="88"/>
      <c r="J690" s="1"/>
    </row>
    <row r="691" spans="1:10" ht="13.5" hidden="1" thickBot="1" x14ac:dyDescent="0.25">
      <c r="A691" s="128">
        <v>695</v>
      </c>
      <c r="B691" s="109" t="s">
        <v>304</v>
      </c>
      <c r="C691" s="105" t="s">
        <v>292</v>
      </c>
      <c r="D691" s="118" t="s">
        <v>150</v>
      </c>
      <c r="E691" s="129" t="s">
        <v>138</v>
      </c>
      <c r="F691" s="83">
        <v>14530</v>
      </c>
      <c r="G691" s="87">
        <v>91071.15</v>
      </c>
      <c r="H691" s="98"/>
      <c r="I691" s="88"/>
      <c r="J691" s="1"/>
    </row>
    <row r="692" spans="1:10" ht="13.5" hidden="1" thickBot="1" x14ac:dyDescent="0.25">
      <c r="A692" s="132">
        <v>696</v>
      </c>
      <c r="B692" s="133" t="s">
        <v>304</v>
      </c>
      <c r="C692" s="134" t="s">
        <v>292</v>
      </c>
      <c r="D692" s="135" t="s">
        <v>150</v>
      </c>
      <c r="E692" s="159" t="s">
        <v>138</v>
      </c>
      <c r="F692" s="91">
        <v>160000</v>
      </c>
      <c r="G692" s="158">
        <v>140677</v>
      </c>
      <c r="H692" s="98"/>
      <c r="I692" s="88"/>
      <c r="J692" s="1"/>
    </row>
    <row r="693" spans="1:10" ht="13.5" hidden="1" thickBot="1" x14ac:dyDescent="0.25">
      <c r="A693" s="102">
        <v>697</v>
      </c>
      <c r="B693" s="107" t="s">
        <v>56</v>
      </c>
      <c r="C693" s="102" t="s">
        <v>48</v>
      </c>
      <c r="D693" s="118" t="s">
        <v>141</v>
      </c>
      <c r="E693" s="119" t="s">
        <v>29</v>
      </c>
      <c r="F693" s="83">
        <v>7000</v>
      </c>
      <c r="G693" s="83">
        <v>15000</v>
      </c>
      <c r="H693" s="98"/>
      <c r="I693" s="88"/>
      <c r="J693" s="1"/>
    </row>
    <row r="694" spans="1:10" ht="13.5" hidden="1" thickBot="1" x14ac:dyDescent="0.25">
      <c r="A694" s="127">
        <v>698</v>
      </c>
      <c r="B694" s="109" t="s">
        <v>108</v>
      </c>
      <c r="C694" s="105" t="s">
        <v>48</v>
      </c>
      <c r="D694" s="171" t="s">
        <v>148</v>
      </c>
      <c r="E694" s="172" t="s">
        <v>28</v>
      </c>
      <c r="F694" s="92">
        <v>25300</v>
      </c>
      <c r="G694" s="93">
        <v>90362</v>
      </c>
      <c r="H694" s="98"/>
      <c r="I694" s="88"/>
      <c r="J694" s="1"/>
    </row>
    <row r="695" spans="1:10" ht="15.75" hidden="1" customHeight="1" thickBot="1" x14ac:dyDescent="0.25">
      <c r="A695" s="128">
        <v>699</v>
      </c>
      <c r="B695" s="109" t="s">
        <v>58</v>
      </c>
      <c r="C695" s="105" t="s">
        <v>43</v>
      </c>
      <c r="D695" s="118" t="s">
        <v>34</v>
      </c>
      <c r="E695" s="129" t="s">
        <v>24</v>
      </c>
      <c r="F695" s="83">
        <v>39460</v>
      </c>
      <c r="G695" s="83">
        <v>108340</v>
      </c>
      <c r="H695" s="97"/>
      <c r="I695" s="88"/>
      <c r="J695" s="1"/>
    </row>
    <row r="696" spans="1:10" ht="15.75" hidden="1" customHeight="1" thickBot="1" x14ac:dyDescent="0.25">
      <c r="A696" s="128">
        <v>700</v>
      </c>
      <c r="B696" s="109" t="s">
        <v>179</v>
      </c>
      <c r="C696" s="105" t="s">
        <v>48</v>
      </c>
      <c r="D696" s="118" t="s">
        <v>305</v>
      </c>
      <c r="E696" s="119" t="s">
        <v>21</v>
      </c>
      <c r="F696" s="83">
        <v>16330</v>
      </c>
      <c r="G696" s="83">
        <v>54905.82</v>
      </c>
      <c r="H696" s="97"/>
      <c r="I696" s="88"/>
      <c r="J696" s="1"/>
    </row>
    <row r="697" spans="1:10" ht="16.5" customHeight="1" thickBot="1" x14ac:dyDescent="0.25">
      <c r="A697" s="128">
        <v>701</v>
      </c>
      <c r="B697" s="109" t="s">
        <v>55</v>
      </c>
      <c r="C697" s="105" t="s">
        <v>48</v>
      </c>
      <c r="D697" s="118" t="s">
        <v>35</v>
      </c>
      <c r="E697" s="119" t="s">
        <v>278</v>
      </c>
      <c r="F697" s="83">
        <v>78000</v>
      </c>
      <c r="G697" s="83">
        <v>16224</v>
      </c>
      <c r="H697" s="97"/>
      <c r="I697" s="88"/>
      <c r="J697" s="1"/>
    </row>
    <row r="698" spans="1:10" ht="13.5" thickBot="1" x14ac:dyDescent="0.25">
      <c r="A698" s="128">
        <v>702</v>
      </c>
      <c r="B698" s="109" t="s">
        <v>55</v>
      </c>
      <c r="C698" s="105" t="s">
        <v>48</v>
      </c>
      <c r="D698" s="118" t="s">
        <v>145</v>
      </c>
      <c r="E698" s="119" t="s">
        <v>278</v>
      </c>
      <c r="F698" s="83">
        <v>230000</v>
      </c>
      <c r="G698" s="99">
        <v>51750</v>
      </c>
      <c r="H698" s="94"/>
      <c r="I698" s="88"/>
      <c r="J698" s="1"/>
    </row>
    <row r="699" spans="1:10" ht="13.5" thickBot="1" x14ac:dyDescent="0.25">
      <c r="A699" s="128">
        <v>703</v>
      </c>
      <c r="B699" s="109" t="s">
        <v>55</v>
      </c>
      <c r="C699" s="105" t="s">
        <v>48</v>
      </c>
      <c r="D699" s="118" t="s">
        <v>145</v>
      </c>
      <c r="E699" s="119" t="s">
        <v>278</v>
      </c>
      <c r="F699" s="83">
        <v>52500</v>
      </c>
      <c r="G699" s="83">
        <v>12180</v>
      </c>
      <c r="H699" s="97"/>
      <c r="I699" s="88"/>
      <c r="J699" s="1"/>
    </row>
    <row r="700" spans="1:10" ht="13.5" thickBot="1" x14ac:dyDescent="0.25">
      <c r="A700" s="128">
        <v>704</v>
      </c>
      <c r="B700" s="109" t="s">
        <v>55</v>
      </c>
      <c r="C700" s="105" t="s">
        <v>48</v>
      </c>
      <c r="D700" s="118" t="s">
        <v>145</v>
      </c>
      <c r="E700" s="119" t="s">
        <v>278</v>
      </c>
      <c r="F700" s="83">
        <v>238000</v>
      </c>
      <c r="G700" s="87">
        <v>52360</v>
      </c>
      <c r="H700" s="98"/>
      <c r="I700" s="88"/>
      <c r="J700" s="1"/>
    </row>
    <row r="701" spans="1:10" ht="13.5" thickBot="1" x14ac:dyDescent="0.25">
      <c r="A701" s="128">
        <v>705</v>
      </c>
      <c r="B701" s="109" t="s">
        <v>55</v>
      </c>
      <c r="C701" s="105" t="s">
        <v>48</v>
      </c>
      <c r="D701" s="118" t="s">
        <v>35</v>
      </c>
      <c r="E701" s="119" t="s">
        <v>278</v>
      </c>
      <c r="F701" s="83">
        <v>104000</v>
      </c>
      <c r="G701" s="87">
        <v>25376</v>
      </c>
      <c r="H701" s="98"/>
      <c r="I701" s="88"/>
      <c r="J701" s="1"/>
    </row>
    <row r="702" spans="1:10" ht="13.5" hidden="1" thickBot="1" x14ac:dyDescent="0.25">
      <c r="A702" s="128">
        <v>706</v>
      </c>
      <c r="B702" s="109" t="s">
        <v>59</v>
      </c>
      <c r="C702" s="105" t="s">
        <v>48</v>
      </c>
      <c r="D702" s="118" t="s">
        <v>39</v>
      </c>
      <c r="E702" s="119" t="s">
        <v>14</v>
      </c>
      <c r="F702" s="83">
        <v>16306</v>
      </c>
      <c r="G702" s="87">
        <v>85730.94</v>
      </c>
      <c r="H702" s="98"/>
      <c r="I702" s="88"/>
      <c r="J702" s="1"/>
    </row>
    <row r="703" spans="1:10" ht="13.5" hidden="1" thickBot="1" x14ac:dyDescent="0.25">
      <c r="A703" s="128">
        <v>707</v>
      </c>
      <c r="B703" s="109" t="s">
        <v>59</v>
      </c>
      <c r="C703" s="105" t="s">
        <v>48</v>
      </c>
      <c r="D703" s="155" t="s">
        <v>370</v>
      </c>
      <c r="E703" s="119" t="s">
        <v>14</v>
      </c>
      <c r="F703" s="83">
        <v>42</v>
      </c>
      <c r="G703" s="87">
        <v>626</v>
      </c>
      <c r="H703" s="98"/>
      <c r="I703" s="88"/>
      <c r="J703" s="1"/>
    </row>
    <row r="704" spans="1:10" ht="13.5" hidden="1" thickBot="1" x14ac:dyDescent="0.25">
      <c r="A704" s="128">
        <v>708</v>
      </c>
      <c r="B704" s="109" t="s">
        <v>56</v>
      </c>
      <c r="C704" s="105" t="s">
        <v>48</v>
      </c>
      <c r="D704" s="118" t="s">
        <v>178</v>
      </c>
      <c r="E704" s="129" t="s">
        <v>29</v>
      </c>
      <c r="F704" s="83">
        <v>8000</v>
      </c>
      <c r="G704" s="87">
        <v>26028.55</v>
      </c>
      <c r="H704" s="98"/>
      <c r="I704" s="88"/>
      <c r="J704" s="1"/>
    </row>
    <row r="705" spans="1:10" x14ac:dyDescent="0.2">
      <c r="A705" s="128">
        <v>709</v>
      </c>
      <c r="B705" s="109" t="s">
        <v>55</v>
      </c>
      <c r="C705" s="105" t="s">
        <v>48</v>
      </c>
      <c r="D705" s="118" t="s">
        <v>145</v>
      </c>
      <c r="E705" s="119" t="s">
        <v>278</v>
      </c>
      <c r="F705" s="83">
        <v>54000</v>
      </c>
      <c r="G705" s="87">
        <v>12528</v>
      </c>
      <c r="H705" s="98"/>
      <c r="I705" s="88"/>
      <c r="J705" s="1"/>
    </row>
    <row r="706" spans="1:10" ht="17.25" hidden="1" customHeight="1" thickBot="1" x14ac:dyDescent="0.2">
      <c r="A706" s="128">
        <v>710</v>
      </c>
      <c r="B706" s="109" t="s">
        <v>306</v>
      </c>
      <c r="C706" s="105" t="s">
        <v>43</v>
      </c>
      <c r="D706" s="118" t="s">
        <v>139</v>
      </c>
      <c r="E706" s="119" t="s">
        <v>24</v>
      </c>
      <c r="F706" s="83">
        <v>38250</v>
      </c>
      <c r="G706" s="87">
        <v>140725</v>
      </c>
      <c r="H706" s="98"/>
      <c r="I706" s="88"/>
      <c r="J706" s="1"/>
    </row>
    <row r="707" spans="1:10" hidden="1" x14ac:dyDescent="0.2">
      <c r="A707" s="128">
        <v>711</v>
      </c>
      <c r="B707" s="109" t="s">
        <v>58</v>
      </c>
      <c r="C707" s="105" t="s">
        <v>43</v>
      </c>
      <c r="D707" s="118" t="s">
        <v>34</v>
      </c>
      <c r="E707" s="119" t="s">
        <v>24</v>
      </c>
      <c r="F707" s="83">
        <v>24040</v>
      </c>
      <c r="G707" s="87">
        <v>71825</v>
      </c>
      <c r="H707" s="98"/>
      <c r="I707" s="88"/>
      <c r="J707" s="1"/>
    </row>
    <row r="708" spans="1:10" hidden="1" x14ac:dyDescent="0.2">
      <c r="A708" s="128">
        <v>712</v>
      </c>
      <c r="B708" s="109" t="s">
        <v>71</v>
      </c>
      <c r="C708" s="105" t="s">
        <v>48</v>
      </c>
      <c r="D708" s="118" t="s">
        <v>34</v>
      </c>
      <c r="E708" s="119" t="s">
        <v>14</v>
      </c>
      <c r="F708" s="83">
        <v>3588</v>
      </c>
      <c r="G708" s="87">
        <v>25012</v>
      </c>
      <c r="H708" s="98"/>
      <c r="I708" s="88"/>
      <c r="J708" s="1"/>
    </row>
    <row r="709" spans="1:10" hidden="1" x14ac:dyDescent="0.2">
      <c r="A709" s="128">
        <v>713</v>
      </c>
      <c r="B709" s="109" t="s">
        <v>71</v>
      </c>
      <c r="C709" s="105" t="s">
        <v>48</v>
      </c>
      <c r="D709" s="118" t="s">
        <v>307</v>
      </c>
      <c r="E709" s="119" t="s">
        <v>14</v>
      </c>
      <c r="F709" s="83">
        <v>3616</v>
      </c>
      <c r="G709" s="87">
        <v>18913</v>
      </c>
      <c r="H709" s="98"/>
      <c r="I709" s="88"/>
      <c r="J709" s="1"/>
    </row>
    <row r="710" spans="1:10" hidden="1" x14ac:dyDescent="0.2">
      <c r="A710" s="128">
        <v>714</v>
      </c>
      <c r="B710" s="109" t="s">
        <v>71</v>
      </c>
      <c r="C710" s="105" t="s">
        <v>48</v>
      </c>
      <c r="D710" s="118" t="s">
        <v>308</v>
      </c>
      <c r="E710" s="119" t="s">
        <v>14</v>
      </c>
      <c r="F710" s="83">
        <v>15232</v>
      </c>
      <c r="G710" s="87">
        <v>50850</v>
      </c>
      <c r="H710" s="98"/>
      <c r="I710" s="88"/>
      <c r="J710" s="1"/>
    </row>
    <row r="711" spans="1:10" hidden="1" x14ac:dyDescent="0.2">
      <c r="A711" s="128">
        <v>715</v>
      </c>
      <c r="B711" s="109" t="s">
        <v>71</v>
      </c>
      <c r="C711" s="105" t="s">
        <v>48</v>
      </c>
      <c r="D711" s="118" t="s">
        <v>308</v>
      </c>
      <c r="E711" s="119" t="s">
        <v>14</v>
      </c>
      <c r="F711" s="83">
        <v>12666</v>
      </c>
      <c r="G711" s="87">
        <v>52450</v>
      </c>
      <c r="H711" s="98"/>
      <c r="I711" s="88"/>
      <c r="J711" s="1"/>
    </row>
    <row r="712" spans="1:10" hidden="1" x14ac:dyDescent="0.2">
      <c r="A712" s="128">
        <v>716</v>
      </c>
      <c r="B712" s="109" t="s">
        <v>71</v>
      </c>
      <c r="C712" s="105" t="s">
        <v>48</v>
      </c>
      <c r="D712" s="118" t="s">
        <v>308</v>
      </c>
      <c r="E712" s="119" t="s">
        <v>14</v>
      </c>
      <c r="F712" s="83">
        <v>4654</v>
      </c>
      <c r="G712" s="87">
        <v>20750</v>
      </c>
      <c r="H712" s="98"/>
      <c r="I712" s="88"/>
      <c r="J712" s="1"/>
    </row>
    <row r="713" spans="1:10" hidden="1" x14ac:dyDescent="0.2">
      <c r="A713" s="128">
        <v>717</v>
      </c>
      <c r="B713" s="109" t="s">
        <v>59</v>
      </c>
      <c r="C713" s="105" t="s">
        <v>48</v>
      </c>
      <c r="D713" s="155" t="s">
        <v>370</v>
      </c>
      <c r="E713" s="119" t="s">
        <v>14</v>
      </c>
      <c r="F713" s="83">
        <v>8294</v>
      </c>
      <c r="G713" s="87">
        <v>44072</v>
      </c>
      <c r="H713" s="98"/>
      <c r="I713" s="88"/>
      <c r="J713" s="1"/>
    </row>
    <row r="714" spans="1:10" hidden="1" x14ac:dyDescent="0.2">
      <c r="A714" s="128">
        <v>718</v>
      </c>
      <c r="B714" s="109" t="s">
        <v>309</v>
      </c>
      <c r="C714" s="105" t="s">
        <v>47</v>
      </c>
      <c r="D714" s="118" t="s">
        <v>139</v>
      </c>
      <c r="E714" s="129" t="s">
        <v>23</v>
      </c>
      <c r="F714" s="83">
        <v>5260</v>
      </c>
      <c r="G714" s="87">
        <v>14815</v>
      </c>
      <c r="H714" s="98"/>
      <c r="I714" s="88"/>
      <c r="J714" s="1"/>
    </row>
    <row r="715" spans="1:10" hidden="1" x14ac:dyDescent="0.2">
      <c r="A715" s="128">
        <v>719</v>
      </c>
      <c r="B715" s="109" t="s">
        <v>310</v>
      </c>
      <c r="C715" s="105" t="s">
        <v>46</v>
      </c>
      <c r="D715" s="118" t="s">
        <v>177</v>
      </c>
      <c r="E715" s="129" t="s">
        <v>23</v>
      </c>
      <c r="F715" s="83">
        <v>22972</v>
      </c>
      <c r="G715" s="87">
        <v>38177</v>
      </c>
      <c r="H715" s="98"/>
      <c r="I715" s="88"/>
      <c r="J715" s="1"/>
    </row>
    <row r="716" spans="1:10" hidden="1" x14ac:dyDescent="0.2">
      <c r="A716" s="128">
        <v>720</v>
      </c>
      <c r="B716" s="109" t="s">
        <v>49</v>
      </c>
      <c r="C716" s="105" t="s">
        <v>46</v>
      </c>
      <c r="D716" s="118" t="s">
        <v>311</v>
      </c>
      <c r="E716" s="129" t="s">
        <v>23</v>
      </c>
      <c r="F716" s="83">
        <v>19360</v>
      </c>
      <c r="G716" s="87">
        <v>15627</v>
      </c>
      <c r="H716" s="98"/>
      <c r="I716" s="88"/>
      <c r="J716" s="1"/>
    </row>
    <row r="717" spans="1:10" hidden="1" x14ac:dyDescent="0.2">
      <c r="A717" s="128">
        <v>721</v>
      </c>
      <c r="B717" s="109" t="s">
        <v>49</v>
      </c>
      <c r="C717" s="105" t="s">
        <v>46</v>
      </c>
      <c r="D717" s="118" t="s">
        <v>311</v>
      </c>
      <c r="E717" s="129" t="s">
        <v>23</v>
      </c>
      <c r="F717" s="83">
        <v>14920</v>
      </c>
      <c r="G717" s="87">
        <v>86920</v>
      </c>
      <c r="H717" s="98"/>
      <c r="I717" s="88"/>
      <c r="J717" s="1"/>
    </row>
    <row r="718" spans="1:10" hidden="1" x14ac:dyDescent="0.2">
      <c r="A718" s="128">
        <v>722</v>
      </c>
      <c r="B718" s="109" t="s">
        <v>49</v>
      </c>
      <c r="C718" s="105" t="s">
        <v>46</v>
      </c>
      <c r="D718" s="118" t="s">
        <v>311</v>
      </c>
      <c r="E718" s="129" t="s">
        <v>23</v>
      </c>
      <c r="F718" s="83">
        <v>13280</v>
      </c>
      <c r="G718" s="87">
        <v>54130</v>
      </c>
      <c r="H718" s="98"/>
      <c r="I718" s="88"/>
      <c r="J718" s="1"/>
    </row>
    <row r="719" spans="1:10" hidden="1" x14ac:dyDescent="0.2">
      <c r="A719" s="132">
        <v>723</v>
      </c>
      <c r="B719" s="133" t="s">
        <v>49</v>
      </c>
      <c r="C719" s="134" t="s">
        <v>46</v>
      </c>
      <c r="D719" s="135" t="s">
        <v>311</v>
      </c>
      <c r="E719" s="159" t="s">
        <v>23</v>
      </c>
      <c r="F719" s="91">
        <v>19380</v>
      </c>
      <c r="G719" s="158">
        <v>15627</v>
      </c>
      <c r="H719" s="98"/>
      <c r="I719" s="88"/>
      <c r="J719" s="1"/>
    </row>
    <row r="720" spans="1:10" hidden="1" x14ac:dyDescent="0.2">
      <c r="A720" s="102">
        <v>724</v>
      </c>
      <c r="B720" s="107" t="s">
        <v>312</v>
      </c>
      <c r="C720" s="102" t="s">
        <v>46</v>
      </c>
      <c r="D720" s="118" t="s">
        <v>141</v>
      </c>
      <c r="E720" s="119" t="s">
        <v>23</v>
      </c>
      <c r="F720" s="83">
        <v>55840</v>
      </c>
      <c r="G720" s="83">
        <v>2792</v>
      </c>
      <c r="H720" s="98"/>
      <c r="I720" s="88"/>
      <c r="J720" s="1"/>
    </row>
    <row r="721" spans="1:10" ht="13.5" thickBot="1" x14ac:dyDescent="0.25">
      <c r="A721" s="127">
        <v>725</v>
      </c>
      <c r="B721" s="109" t="s">
        <v>57</v>
      </c>
      <c r="C721" s="103" t="s">
        <v>113</v>
      </c>
      <c r="D721" s="171" t="s">
        <v>145</v>
      </c>
      <c r="E721" s="168" t="s">
        <v>278</v>
      </c>
      <c r="F721" s="92">
        <v>300480</v>
      </c>
      <c r="G721" s="93">
        <v>71400</v>
      </c>
      <c r="H721" s="98"/>
      <c r="I721" s="88"/>
      <c r="J721" s="1"/>
    </row>
    <row r="722" spans="1:10" ht="13.5" hidden="1" thickBot="1" x14ac:dyDescent="0.25">
      <c r="A722" s="128">
        <v>726</v>
      </c>
      <c r="B722" s="109" t="s">
        <v>129</v>
      </c>
      <c r="C722" s="102" t="s">
        <v>47</v>
      </c>
      <c r="D722" s="118" t="s">
        <v>112</v>
      </c>
      <c r="E722" s="119" t="s">
        <v>138</v>
      </c>
      <c r="F722" s="83">
        <v>132000</v>
      </c>
      <c r="G722" s="87">
        <v>365310</v>
      </c>
      <c r="H722" s="98"/>
      <c r="I722" s="88"/>
      <c r="J722" s="1"/>
    </row>
    <row r="723" spans="1:10" ht="13.5" hidden="1" thickBot="1" x14ac:dyDescent="0.25">
      <c r="A723" s="128">
        <v>727</v>
      </c>
      <c r="B723" s="109" t="s">
        <v>306</v>
      </c>
      <c r="C723" s="105" t="s">
        <v>43</v>
      </c>
      <c r="D723" s="118" t="s">
        <v>34</v>
      </c>
      <c r="E723" s="119" t="s">
        <v>24</v>
      </c>
      <c r="F723" s="83">
        <v>13220</v>
      </c>
      <c r="G723" s="87">
        <v>45960</v>
      </c>
      <c r="H723" s="98"/>
      <c r="I723" s="89"/>
      <c r="J723" s="1"/>
    </row>
    <row r="724" spans="1:10" ht="13.5" hidden="1" thickBot="1" x14ac:dyDescent="0.25">
      <c r="A724" s="128">
        <v>728</v>
      </c>
      <c r="B724" s="109" t="s">
        <v>74</v>
      </c>
      <c r="C724" s="105" t="s">
        <v>43</v>
      </c>
      <c r="D724" s="118" t="s">
        <v>137</v>
      </c>
      <c r="E724" s="119" t="s">
        <v>24</v>
      </c>
      <c r="F724" s="83">
        <v>15360</v>
      </c>
      <c r="G724" s="87">
        <v>84781.31</v>
      </c>
      <c r="H724" s="98"/>
      <c r="I724" s="88"/>
      <c r="J724" s="1"/>
    </row>
    <row r="725" spans="1:10" ht="13.5" hidden="1" thickBot="1" x14ac:dyDescent="0.25">
      <c r="A725" s="128">
        <v>729</v>
      </c>
      <c r="B725" s="109" t="s">
        <v>83</v>
      </c>
      <c r="C725" s="105" t="s">
        <v>43</v>
      </c>
      <c r="D725" s="118" t="s">
        <v>132</v>
      </c>
      <c r="E725" s="119" t="s">
        <v>21</v>
      </c>
      <c r="F725" s="83">
        <v>19163</v>
      </c>
      <c r="G725" s="87">
        <v>67291.009999999995</v>
      </c>
      <c r="H725" s="98"/>
      <c r="I725" s="88"/>
      <c r="J725" s="1"/>
    </row>
    <row r="726" spans="1:10" ht="13.5" hidden="1" thickBot="1" x14ac:dyDescent="0.25">
      <c r="A726" s="128">
        <v>730</v>
      </c>
      <c r="B726" s="109" t="s">
        <v>83</v>
      </c>
      <c r="C726" s="105" t="s">
        <v>43</v>
      </c>
      <c r="D726" s="118" t="s">
        <v>132</v>
      </c>
      <c r="E726" s="119" t="s">
        <v>21</v>
      </c>
      <c r="F726" s="83">
        <v>18234</v>
      </c>
      <c r="G726" s="87">
        <v>63553.57</v>
      </c>
      <c r="H726" s="98"/>
      <c r="I726" s="88"/>
      <c r="J726" s="1"/>
    </row>
    <row r="727" spans="1:10" ht="13.5" thickBot="1" x14ac:dyDescent="0.25">
      <c r="A727" s="128">
        <v>731</v>
      </c>
      <c r="B727" s="109" t="s">
        <v>55</v>
      </c>
      <c r="C727" s="105" t="s">
        <v>48</v>
      </c>
      <c r="D727" s="118" t="s">
        <v>35</v>
      </c>
      <c r="E727" s="119" t="s">
        <v>278</v>
      </c>
      <c r="F727" s="83">
        <v>182000</v>
      </c>
      <c r="G727" s="87">
        <v>36400</v>
      </c>
      <c r="H727" s="98"/>
      <c r="I727" s="88"/>
      <c r="J727" s="1"/>
    </row>
    <row r="728" spans="1:10" ht="13.5" thickBot="1" x14ac:dyDescent="0.25">
      <c r="A728" s="128">
        <v>732</v>
      </c>
      <c r="B728" s="109" t="s">
        <v>55</v>
      </c>
      <c r="C728" s="105" t="s">
        <v>48</v>
      </c>
      <c r="D728" s="118" t="s">
        <v>35</v>
      </c>
      <c r="E728" s="119" t="s">
        <v>278</v>
      </c>
      <c r="F728" s="83">
        <v>52000</v>
      </c>
      <c r="G728" s="87">
        <v>10816</v>
      </c>
      <c r="H728" s="98"/>
      <c r="I728" s="88"/>
      <c r="J728" s="1"/>
    </row>
    <row r="729" spans="1:10" ht="13.5" hidden="1" thickBot="1" x14ac:dyDescent="0.25">
      <c r="A729" s="128">
        <v>733</v>
      </c>
      <c r="B729" s="109" t="s">
        <v>60</v>
      </c>
      <c r="C729" s="105" t="s">
        <v>48</v>
      </c>
      <c r="D729" s="118" t="s">
        <v>135</v>
      </c>
      <c r="E729" s="119" t="s">
        <v>31</v>
      </c>
      <c r="F729" s="83">
        <v>20400</v>
      </c>
      <c r="G729" s="87">
        <v>121049.12</v>
      </c>
      <c r="H729" s="98"/>
      <c r="I729" s="88"/>
      <c r="J729" s="1"/>
    </row>
    <row r="730" spans="1:10" ht="13.5" hidden="1" thickBot="1" x14ac:dyDescent="0.25">
      <c r="A730" s="128">
        <v>734</v>
      </c>
      <c r="B730" s="109" t="s">
        <v>313</v>
      </c>
      <c r="C730" s="105" t="s">
        <v>43</v>
      </c>
      <c r="D730" s="118" t="s">
        <v>140</v>
      </c>
      <c r="E730" s="119" t="s">
        <v>21</v>
      </c>
      <c r="F730" s="83">
        <v>7580</v>
      </c>
      <c r="G730" s="87">
        <v>15737</v>
      </c>
      <c r="H730" s="98"/>
      <c r="I730" s="88"/>
      <c r="J730" s="1"/>
    </row>
    <row r="731" spans="1:10" ht="13.5" hidden="1" thickBot="1" x14ac:dyDescent="0.25">
      <c r="A731" s="128">
        <v>735</v>
      </c>
      <c r="B731" s="109" t="s">
        <v>55</v>
      </c>
      <c r="C731" s="105" t="s">
        <v>314</v>
      </c>
      <c r="D731" s="119" t="s">
        <v>315</v>
      </c>
      <c r="E731" s="119" t="s">
        <v>23</v>
      </c>
      <c r="F731" s="83">
        <v>11825</v>
      </c>
      <c r="G731" s="87">
        <v>91447</v>
      </c>
      <c r="H731" s="98"/>
      <c r="I731" s="88"/>
      <c r="J731" s="1"/>
    </row>
    <row r="732" spans="1:10" ht="13.5" hidden="1" thickBot="1" x14ac:dyDescent="0.25">
      <c r="A732" s="128">
        <v>736</v>
      </c>
      <c r="B732" s="109" t="s">
        <v>85</v>
      </c>
      <c r="C732" s="105" t="s">
        <v>47</v>
      </c>
      <c r="D732" s="119" t="s">
        <v>151</v>
      </c>
      <c r="E732" s="119" t="s">
        <v>16</v>
      </c>
      <c r="F732" s="83">
        <v>361440</v>
      </c>
      <c r="G732" s="87">
        <v>15751.82</v>
      </c>
      <c r="H732" s="98"/>
      <c r="I732" s="88"/>
      <c r="J732" s="1"/>
    </row>
    <row r="733" spans="1:10" ht="13.5" hidden="1" thickBot="1" x14ac:dyDescent="0.25">
      <c r="A733" s="128">
        <v>737</v>
      </c>
      <c r="B733" s="109" t="s">
        <v>58</v>
      </c>
      <c r="C733" s="105" t="s">
        <v>43</v>
      </c>
      <c r="D733" s="119" t="s">
        <v>34</v>
      </c>
      <c r="E733" s="119" t="s">
        <v>24</v>
      </c>
      <c r="F733" s="83">
        <v>23440</v>
      </c>
      <c r="G733" s="87">
        <v>71812</v>
      </c>
      <c r="H733" s="98"/>
      <c r="I733" s="88"/>
      <c r="J733" s="1"/>
    </row>
    <row r="734" spans="1:10" ht="13.5" hidden="1" thickBot="1" x14ac:dyDescent="0.25">
      <c r="A734" s="128">
        <v>738</v>
      </c>
      <c r="B734" s="109" t="s">
        <v>86</v>
      </c>
      <c r="C734" s="105" t="s">
        <v>45</v>
      </c>
      <c r="D734" s="119" t="s">
        <v>139</v>
      </c>
      <c r="E734" s="119" t="s">
        <v>23</v>
      </c>
      <c r="F734" s="85">
        <v>9097</v>
      </c>
      <c r="G734" s="87">
        <v>38360</v>
      </c>
      <c r="H734" s="98"/>
      <c r="I734" s="88"/>
      <c r="J734" s="1"/>
    </row>
    <row r="735" spans="1:10" ht="13.5" hidden="1" thickBot="1" x14ac:dyDescent="0.25">
      <c r="A735" s="128">
        <v>739</v>
      </c>
      <c r="B735" s="109" t="s">
        <v>87</v>
      </c>
      <c r="C735" s="105" t="s">
        <v>43</v>
      </c>
      <c r="D735" s="119" t="s">
        <v>281</v>
      </c>
      <c r="E735" s="119" t="s">
        <v>24</v>
      </c>
      <c r="F735" s="85">
        <v>16000</v>
      </c>
      <c r="G735" s="87">
        <v>44571</v>
      </c>
      <c r="H735" s="98"/>
      <c r="I735" s="88"/>
      <c r="J735" s="1"/>
    </row>
    <row r="736" spans="1:10" ht="13.5" hidden="1" thickBot="1" x14ac:dyDescent="0.25">
      <c r="A736" s="128">
        <v>740</v>
      </c>
      <c r="B736" s="109" t="s">
        <v>67</v>
      </c>
      <c r="C736" s="105" t="s">
        <v>48</v>
      </c>
      <c r="D736" s="119" t="s">
        <v>149</v>
      </c>
      <c r="E736" s="119" t="s">
        <v>22</v>
      </c>
      <c r="F736" s="83">
        <v>20720</v>
      </c>
      <c r="G736" s="87">
        <v>66307</v>
      </c>
      <c r="H736" s="98"/>
      <c r="I736" s="88"/>
      <c r="J736" s="1"/>
    </row>
    <row r="737" spans="1:10" ht="13.5" hidden="1" thickBot="1" x14ac:dyDescent="0.25">
      <c r="A737" s="128">
        <v>741</v>
      </c>
      <c r="B737" s="109" t="s">
        <v>66</v>
      </c>
      <c r="C737" s="105" t="s">
        <v>64</v>
      </c>
      <c r="D737" s="119" t="s">
        <v>151</v>
      </c>
      <c r="E737" s="119" t="s">
        <v>31</v>
      </c>
      <c r="F737" s="83">
        <v>25810</v>
      </c>
      <c r="G737" s="87">
        <v>20906</v>
      </c>
      <c r="H737" s="98"/>
      <c r="I737" s="88"/>
      <c r="J737" s="1"/>
    </row>
    <row r="738" spans="1:10" ht="13.5" thickBot="1" x14ac:dyDescent="0.25">
      <c r="A738" s="128">
        <v>742</v>
      </c>
      <c r="B738" s="109" t="s">
        <v>185</v>
      </c>
      <c r="C738" s="105" t="s">
        <v>79</v>
      </c>
      <c r="D738" s="119" t="s">
        <v>145</v>
      </c>
      <c r="E738" s="119" t="s">
        <v>278</v>
      </c>
      <c r="F738" s="83">
        <v>400500</v>
      </c>
      <c r="G738" s="87">
        <v>98000</v>
      </c>
      <c r="H738" s="98"/>
      <c r="I738" s="88"/>
      <c r="J738" s="1"/>
    </row>
    <row r="739" spans="1:10" ht="13.5" hidden="1" thickBot="1" x14ac:dyDescent="0.25">
      <c r="A739" s="128">
        <v>743</v>
      </c>
      <c r="B739" s="109" t="s">
        <v>71</v>
      </c>
      <c r="C739" s="105" t="s">
        <v>48</v>
      </c>
      <c r="D739" s="119" t="s">
        <v>366</v>
      </c>
      <c r="E739" s="119" t="s">
        <v>14</v>
      </c>
      <c r="F739" s="83">
        <v>12487</v>
      </c>
      <c r="G739" s="87">
        <v>78125</v>
      </c>
      <c r="H739" s="98"/>
      <c r="I739" s="88"/>
      <c r="J739" s="1"/>
    </row>
    <row r="740" spans="1:10" ht="13.5" thickBot="1" x14ac:dyDescent="0.25">
      <c r="A740" s="128">
        <v>744</v>
      </c>
      <c r="B740" s="109" t="s">
        <v>55</v>
      </c>
      <c r="C740" s="105" t="s">
        <v>48</v>
      </c>
      <c r="D740" s="119" t="s">
        <v>35</v>
      </c>
      <c r="E740" s="119" t="s">
        <v>278</v>
      </c>
      <c r="F740" s="83">
        <v>106000</v>
      </c>
      <c r="G740" s="87">
        <v>25864</v>
      </c>
      <c r="H740" s="98"/>
      <c r="I740" s="88"/>
      <c r="J740" s="1"/>
    </row>
    <row r="741" spans="1:10" ht="13.5" thickBot="1" x14ac:dyDescent="0.25">
      <c r="A741" s="128">
        <v>745</v>
      </c>
      <c r="B741" s="109" t="s">
        <v>55</v>
      </c>
      <c r="C741" s="105" t="s">
        <v>48</v>
      </c>
      <c r="D741" s="119" t="s">
        <v>145</v>
      </c>
      <c r="E741" s="119" t="s">
        <v>278</v>
      </c>
      <c r="F741" s="83">
        <v>500000</v>
      </c>
      <c r="G741" s="87">
        <v>112500</v>
      </c>
      <c r="H741" s="98"/>
      <c r="I741" s="88"/>
      <c r="J741" s="1"/>
    </row>
    <row r="742" spans="1:10" ht="13.5" hidden="1" thickBot="1" x14ac:dyDescent="0.25">
      <c r="A742" s="128">
        <v>746</v>
      </c>
      <c r="B742" s="109" t="s">
        <v>67</v>
      </c>
      <c r="C742" s="105" t="s">
        <v>48</v>
      </c>
      <c r="D742" s="119" t="s">
        <v>145</v>
      </c>
      <c r="E742" s="129" t="s">
        <v>22</v>
      </c>
      <c r="F742" s="83">
        <v>21040</v>
      </c>
      <c r="G742" s="87">
        <v>40591</v>
      </c>
      <c r="H742" s="98"/>
      <c r="I742" s="88"/>
      <c r="J742" s="1"/>
    </row>
    <row r="743" spans="1:10" ht="13.5" hidden="1" thickBot="1" x14ac:dyDescent="0.25">
      <c r="A743" s="128">
        <v>747</v>
      </c>
      <c r="B743" s="109" t="s">
        <v>94</v>
      </c>
      <c r="C743" s="105" t="s">
        <v>43</v>
      </c>
      <c r="D743" s="119" t="s">
        <v>130</v>
      </c>
      <c r="E743" s="129" t="s">
        <v>21</v>
      </c>
      <c r="F743" s="83">
        <v>43900</v>
      </c>
      <c r="G743" s="87">
        <v>90302</v>
      </c>
      <c r="H743" s="98"/>
      <c r="I743" s="88"/>
      <c r="J743" s="1"/>
    </row>
    <row r="744" spans="1:10" ht="13.5" thickBot="1" x14ac:dyDescent="0.25">
      <c r="A744" s="128">
        <v>748</v>
      </c>
      <c r="B744" s="109" t="s">
        <v>55</v>
      </c>
      <c r="C744" s="105" t="s">
        <v>48</v>
      </c>
      <c r="D744" s="119" t="s">
        <v>35</v>
      </c>
      <c r="E744" s="129" t="s">
        <v>278</v>
      </c>
      <c r="F744" s="83">
        <v>260000</v>
      </c>
      <c r="G744" s="87">
        <v>59800</v>
      </c>
      <c r="H744" s="98"/>
      <c r="I744" s="88"/>
      <c r="J744" s="1"/>
    </row>
    <row r="745" spans="1:10" ht="13.5" hidden="1" thickBot="1" x14ac:dyDescent="0.25">
      <c r="A745" s="128">
        <v>749</v>
      </c>
      <c r="B745" s="109" t="s">
        <v>209</v>
      </c>
      <c r="C745" s="105" t="s">
        <v>48</v>
      </c>
      <c r="D745" s="119" t="s">
        <v>316</v>
      </c>
      <c r="E745" s="129" t="s">
        <v>14</v>
      </c>
      <c r="F745" s="83">
        <v>1342</v>
      </c>
      <c r="G745" s="87">
        <v>6998</v>
      </c>
      <c r="H745" s="98"/>
      <c r="I745" s="88"/>
      <c r="J745" s="1"/>
    </row>
    <row r="746" spans="1:10" ht="13.5" hidden="1" thickBot="1" x14ac:dyDescent="0.25">
      <c r="A746" s="128">
        <v>750</v>
      </c>
      <c r="B746" s="109" t="s">
        <v>317</v>
      </c>
      <c r="C746" s="105" t="s">
        <v>43</v>
      </c>
      <c r="D746" s="119" t="s">
        <v>150</v>
      </c>
      <c r="E746" s="119" t="s">
        <v>23</v>
      </c>
      <c r="F746" s="83">
        <v>15150</v>
      </c>
      <c r="G746" s="87">
        <v>47749</v>
      </c>
      <c r="H746" s="98"/>
      <c r="I746" s="88"/>
      <c r="J746" s="1"/>
    </row>
    <row r="747" spans="1:10" ht="13.5" thickBot="1" x14ac:dyDescent="0.25">
      <c r="A747" s="128">
        <v>751</v>
      </c>
      <c r="B747" s="109" t="s">
        <v>55</v>
      </c>
      <c r="C747" s="105" t="s">
        <v>48</v>
      </c>
      <c r="D747" s="119" t="s">
        <v>35</v>
      </c>
      <c r="E747" s="119" t="s">
        <v>278</v>
      </c>
      <c r="F747" s="83">
        <v>52000</v>
      </c>
      <c r="G747" s="87">
        <v>11440</v>
      </c>
      <c r="H747" s="98"/>
      <c r="I747" s="88"/>
      <c r="J747" s="1"/>
    </row>
    <row r="748" spans="1:10" ht="13.5" thickBot="1" x14ac:dyDescent="0.25">
      <c r="A748" s="128">
        <v>752</v>
      </c>
      <c r="B748" s="109" t="s">
        <v>55</v>
      </c>
      <c r="C748" s="105" t="s">
        <v>48</v>
      </c>
      <c r="D748" s="119" t="s">
        <v>35</v>
      </c>
      <c r="E748" s="119" t="s">
        <v>278</v>
      </c>
      <c r="F748" s="83">
        <v>52000</v>
      </c>
      <c r="G748" s="87">
        <v>11440</v>
      </c>
      <c r="H748" s="98"/>
      <c r="I748" s="88"/>
      <c r="J748" s="1"/>
    </row>
    <row r="749" spans="1:10" ht="13.5" thickBot="1" x14ac:dyDescent="0.25">
      <c r="A749" s="128">
        <v>753</v>
      </c>
      <c r="B749" s="109" t="s">
        <v>55</v>
      </c>
      <c r="C749" s="105" t="s">
        <v>48</v>
      </c>
      <c r="D749" s="119" t="s">
        <v>35</v>
      </c>
      <c r="E749" s="119" t="s">
        <v>278</v>
      </c>
      <c r="F749" s="83">
        <v>130000</v>
      </c>
      <c r="G749" s="87">
        <v>26000</v>
      </c>
      <c r="H749" s="98"/>
      <c r="I749" s="88"/>
      <c r="J749" s="1"/>
    </row>
    <row r="750" spans="1:10" ht="13.5" hidden="1" thickBot="1" x14ac:dyDescent="0.25">
      <c r="A750" s="128">
        <v>754</v>
      </c>
      <c r="B750" s="109" t="s">
        <v>73</v>
      </c>
      <c r="C750" s="105" t="s">
        <v>48</v>
      </c>
      <c r="D750" s="118" t="s">
        <v>151</v>
      </c>
      <c r="E750" s="119" t="s">
        <v>14</v>
      </c>
      <c r="F750" s="83">
        <v>1808</v>
      </c>
      <c r="G750" s="87">
        <v>9047.36</v>
      </c>
      <c r="H750" s="98"/>
      <c r="I750" s="88"/>
      <c r="J750" s="1"/>
    </row>
    <row r="751" spans="1:10" ht="13.5" hidden="1" thickBot="1" x14ac:dyDescent="0.25">
      <c r="A751" s="128">
        <v>755</v>
      </c>
      <c r="B751" s="109" t="s">
        <v>164</v>
      </c>
      <c r="C751" s="105" t="s">
        <v>165</v>
      </c>
      <c r="D751" s="118" t="s">
        <v>145</v>
      </c>
      <c r="E751" s="119" t="s">
        <v>22</v>
      </c>
      <c r="F751" s="83">
        <v>50000</v>
      </c>
      <c r="G751" s="87">
        <v>41500</v>
      </c>
      <c r="H751" s="98"/>
      <c r="I751" s="88"/>
      <c r="J751" s="1"/>
    </row>
    <row r="752" spans="1:10" ht="13.5" hidden="1" thickBot="1" x14ac:dyDescent="0.25">
      <c r="A752" s="128">
        <v>756</v>
      </c>
      <c r="B752" s="109" t="s">
        <v>318</v>
      </c>
      <c r="C752" s="105" t="s">
        <v>319</v>
      </c>
      <c r="D752" s="118" t="s">
        <v>151</v>
      </c>
      <c r="E752" s="119" t="s">
        <v>23</v>
      </c>
      <c r="F752" s="83">
        <v>27200</v>
      </c>
      <c r="G752" s="87">
        <v>17406.919999999998</v>
      </c>
      <c r="H752" s="98"/>
      <c r="I752" s="88"/>
      <c r="J752" s="1"/>
    </row>
    <row r="753" spans="1:10" ht="13.5" thickBot="1" x14ac:dyDescent="0.25">
      <c r="A753" s="128">
        <v>757</v>
      </c>
      <c r="B753" s="109" t="s">
        <v>55</v>
      </c>
      <c r="C753" s="105" t="s">
        <v>48</v>
      </c>
      <c r="D753" s="118" t="s">
        <v>35</v>
      </c>
      <c r="E753" s="119" t="s">
        <v>278</v>
      </c>
      <c r="F753" s="83">
        <v>104000</v>
      </c>
      <c r="G753" s="87">
        <v>21632</v>
      </c>
      <c r="H753" s="98"/>
      <c r="I753" s="88"/>
      <c r="J753" s="1"/>
    </row>
    <row r="754" spans="1:10" ht="13.5" hidden="1" thickBot="1" x14ac:dyDescent="0.25">
      <c r="A754" s="128">
        <v>758</v>
      </c>
      <c r="B754" s="109" t="s">
        <v>67</v>
      </c>
      <c r="C754" s="105" t="s">
        <v>48</v>
      </c>
      <c r="D754" s="118" t="s">
        <v>145</v>
      </c>
      <c r="E754" s="119" t="s">
        <v>23</v>
      </c>
      <c r="F754" s="83">
        <v>11540</v>
      </c>
      <c r="G754" s="87">
        <v>25097</v>
      </c>
      <c r="H754" s="98"/>
      <c r="I754" s="88"/>
      <c r="J754" s="1"/>
    </row>
    <row r="755" spans="1:10" ht="13.5" hidden="1" thickBot="1" x14ac:dyDescent="0.25">
      <c r="A755" s="128">
        <v>759</v>
      </c>
      <c r="B755" s="109" t="s">
        <v>189</v>
      </c>
      <c r="C755" s="105" t="s">
        <v>48</v>
      </c>
      <c r="D755" s="118" t="s">
        <v>148</v>
      </c>
      <c r="E755" s="119" t="s">
        <v>23</v>
      </c>
      <c r="F755" s="83">
        <v>22420</v>
      </c>
      <c r="G755" s="87">
        <v>4383</v>
      </c>
      <c r="H755" s="98"/>
      <c r="I755" s="88"/>
      <c r="J755" s="1"/>
    </row>
    <row r="756" spans="1:10" ht="13.5" hidden="1" thickBot="1" x14ac:dyDescent="0.25">
      <c r="A756" s="128">
        <v>760</v>
      </c>
      <c r="B756" s="109" t="s">
        <v>206</v>
      </c>
      <c r="C756" s="105" t="s">
        <v>51</v>
      </c>
      <c r="D756" s="118" t="s">
        <v>151</v>
      </c>
      <c r="E756" s="119" t="s">
        <v>31</v>
      </c>
      <c r="F756" s="83">
        <v>26660</v>
      </c>
      <c r="G756" s="87">
        <v>16129</v>
      </c>
      <c r="H756" s="98"/>
      <c r="I756" s="88"/>
      <c r="J756" s="1"/>
    </row>
    <row r="757" spans="1:10" ht="13.5" hidden="1" thickBot="1" x14ac:dyDescent="0.25">
      <c r="A757" s="128">
        <v>761</v>
      </c>
      <c r="B757" s="109" t="s">
        <v>320</v>
      </c>
      <c r="C757" s="105" t="s">
        <v>165</v>
      </c>
      <c r="D757" s="118" t="s">
        <v>145</v>
      </c>
      <c r="E757" s="119" t="s">
        <v>22</v>
      </c>
      <c r="F757" s="83">
        <v>23190</v>
      </c>
      <c r="G757" s="87">
        <v>44000</v>
      </c>
      <c r="H757" s="98"/>
      <c r="I757" s="88"/>
      <c r="J757" s="1"/>
    </row>
    <row r="758" spans="1:10" ht="13.5" hidden="1" thickBot="1" x14ac:dyDescent="0.25">
      <c r="A758" s="128">
        <v>762</v>
      </c>
      <c r="B758" s="109" t="s">
        <v>59</v>
      </c>
      <c r="C758" s="105" t="s">
        <v>48</v>
      </c>
      <c r="D758" s="118" t="s">
        <v>321</v>
      </c>
      <c r="E758" s="119" t="s">
        <v>14</v>
      </c>
      <c r="F758" s="83">
        <v>2907</v>
      </c>
      <c r="G758" s="87">
        <v>12823</v>
      </c>
      <c r="H758" s="98"/>
      <c r="I758" s="88"/>
      <c r="J758" s="1"/>
    </row>
    <row r="759" spans="1:10" ht="13.5" hidden="1" thickBot="1" x14ac:dyDescent="0.25">
      <c r="A759" s="128">
        <v>763</v>
      </c>
      <c r="B759" s="109" t="s">
        <v>322</v>
      </c>
      <c r="C759" s="105" t="s">
        <v>75</v>
      </c>
      <c r="D759" s="118" t="s">
        <v>145</v>
      </c>
      <c r="E759" s="119" t="s">
        <v>22</v>
      </c>
      <c r="F759" s="83">
        <v>764</v>
      </c>
      <c r="G759" s="87">
        <v>7916</v>
      </c>
      <c r="H759" s="98"/>
      <c r="I759" s="88"/>
      <c r="J759" s="1"/>
    </row>
    <row r="760" spans="1:10" ht="13.5" hidden="1" thickBot="1" x14ac:dyDescent="0.25">
      <c r="A760" s="128">
        <v>764</v>
      </c>
      <c r="B760" s="109" t="s">
        <v>56</v>
      </c>
      <c r="C760" s="105" t="s">
        <v>48</v>
      </c>
      <c r="D760" s="118" t="s">
        <v>178</v>
      </c>
      <c r="E760" s="119" t="s">
        <v>29</v>
      </c>
      <c r="F760" s="83">
        <v>8000</v>
      </c>
      <c r="G760" s="87">
        <v>25808.75</v>
      </c>
      <c r="H760" s="98"/>
      <c r="I760" s="88"/>
      <c r="J760" s="1"/>
    </row>
    <row r="761" spans="1:10" ht="13.5" thickBot="1" x14ac:dyDescent="0.25">
      <c r="A761" s="128">
        <v>765</v>
      </c>
      <c r="B761" s="109" t="s">
        <v>55</v>
      </c>
      <c r="C761" s="105" t="s">
        <v>48</v>
      </c>
      <c r="D761" s="118" t="s">
        <v>145</v>
      </c>
      <c r="E761" s="119" t="s">
        <v>278</v>
      </c>
      <c r="F761" s="83">
        <v>557000</v>
      </c>
      <c r="G761" s="87">
        <v>125325</v>
      </c>
      <c r="H761" s="98"/>
      <c r="I761" s="88"/>
      <c r="J761" s="1"/>
    </row>
    <row r="762" spans="1:10" ht="13.5" thickBot="1" x14ac:dyDescent="0.25">
      <c r="A762" s="128">
        <v>766</v>
      </c>
      <c r="B762" s="109" t="s">
        <v>55</v>
      </c>
      <c r="C762" s="105" t="s">
        <v>48</v>
      </c>
      <c r="D762" s="118" t="s">
        <v>145</v>
      </c>
      <c r="E762" s="119" t="s">
        <v>278</v>
      </c>
      <c r="F762" s="83">
        <v>400000</v>
      </c>
      <c r="G762" s="87">
        <v>95200</v>
      </c>
      <c r="H762" s="98"/>
      <c r="I762" s="88"/>
      <c r="J762" s="1"/>
    </row>
    <row r="763" spans="1:10" ht="13.5" thickBot="1" x14ac:dyDescent="0.25">
      <c r="A763" s="128">
        <v>767</v>
      </c>
      <c r="B763" s="109" t="s">
        <v>49</v>
      </c>
      <c r="C763" s="105" t="s">
        <v>46</v>
      </c>
      <c r="D763" s="118" t="s">
        <v>145</v>
      </c>
      <c r="E763" s="119" t="s">
        <v>278</v>
      </c>
      <c r="F763" s="83">
        <v>20760</v>
      </c>
      <c r="G763" s="87">
        <v>66218</v>
      </c>
      <c r="H763" s="98"/>
      <c r="I763" s="88"/>
      <c r="J763" s="1"/>
    </row>
    <row r="764" spans="1:10" ht="13.5" hidden="1" thickBot="1" x14ac:dyDescent="0.25">
      <c r="A764" s="128">
        <v>768</v>
      </c>
      <c r="B764" s="109" t="s">
        <v>214</v>
      </c>
      <c r="C764" s="105" t="s">
        <v>48</v>
      </c>
      <c r="D764" s="118" t="s">
        <v>139</v>
      </c>
      <c r="E764" s="119" t="s">
        <v>26</v>
      </c>
      <c r="F764" s="83">
        <v>2270</v>
      </c>
      <c r="G764" s="87">
        <v>11500</v>
      </c>
      <c r="H764" s="98"/>
      <c r="I764" s="88"/>
      <c r="J764" s="1"/>
    </row>
    <row r="765" spans="1:10" ht="13.5" hidden="1" thickBot="1" x14ac:dyDescent="0.25">
      <c r="A765" s="128">
        <v>769</v>
      </c>
      <c r="B765" s="109" t="s">
        <v>67</v>
      </c>
      <c r="C765" s="105" t="s">
        <v>48</v>
      </c>
      <c r="D765" s="155" t="s">
        <v>370</v>
      </c>
      <c r="E765" s="119" t="s">
        <v>23</v>
      </c>
      <c r="F765" s="83">
        <v>11330</v>
      </c>
      <c r="G765" s="87">
        <v>4832</v>
      </c>
      <c r="H765" s="98"/>
      <c r="I765" s="88"/>
      <c r="J765" s="1"/>
    </row>
    <row r="766" spans="1:10" ht="13.5" hidden="1" thickBot="1" x14ac:dyDescent="0.25">
      <c r="A766" s="128">
        <v>770</v>
      </c>
      <c r="B766" s="109" t="s">
        <v>212</v>
      </c>
      <c r="C766" s="105" t="s">
        <v>43</v>
      </c>
      <c r="D766" s="118" t="s">
        <v>150</v>
      </c>
      <c r="E766" s="119" t="s">
        <v>23</v>
      </c>
      <c r="F766" s="83">
        <v>10810</v>
      </c>
      <c r="G766" s="87">
        <v>36751</v>
      </c>
      <c r="H766" s="98"/>
      <c r="I766" s="88"/>
      <c r="J766" s="1"/>
    </row>
    <row r="767" spans="1:10" ht="13.5" hidden="1" thickBot="1" x14ac:dyDescent="0.25">
      <c r="A767" s="128">
        <v>771</v>
      </c>
      <c r="B767" s="109" t="s">
        <v>323</v>
      </c>
      <c r="C767" s="105" t="s">
        <v>48</v>
      </c>
      <c r="D767" s="118" t="s">
        <v>35</v>
      </c>
      <c r="E767" s="119" t="s">
        <v>23</v>
      </c>
      <c r="F767" s="83">
        <v>26180</v>
      </c>
      <c r="G767" s="87">
        <v>16493</v>
      </c>
      <c r="H767" s="98"/>
      <c r="I767" s="88"/>
      <c r="J767" s="1"/>
    </row>
    <row r="768" spans="1:10" ht="13.5" thickBot="1" x14ac:dyDescent="0.25">
      <c r="A768" s="128">
        <v>772</v>
      </c>
      <c r="B768" s="109" t="s">
        <v>55</v>
      </c>
      <c r="C768" s="105" t="s">
        <v>48</v>
      </c>
      <c r="D768" s="118" t="s">
        <v>35</v>
      </c>
      <c r="E768" s="119" t="s">
        <v>278</v>
      </c>
      <c r="F768" s="83">
        <v>260000</v>
      </c>
      <c r="G768" s="87">
        <v>52780</v>
      </c>
      <c r="H768" s="98"/>
      <c r="I768" s="88"/>
      <c r="J768" s="1"/>
    </row>
    <row r="769" spans="1:10" ht="13.5" thickBot="1" x14ac:dyDescent="0.25">
      <c r="A769" s="128">
        <v>773</v>
      </c>
      <c r="B769" s="109" t="s">
        <v>55</v>
      </c>
      <c r="C769" s="105" t="s">
        <v>48</v>
      </c>
      <c r="D769" s="118" t="s">
        <v>145</v>
      </c>
      <c r="E769" s="119" t="s">
        <v>278</v>
      </c>
      <c r="F769" s="83">
        <v>78500</v>
      </c>
      <c r="G769" s="87">
        <v>17270</v>
      </c>
      <c r="H769" s="98"/>
      <c r="I769" s="88"/>
      <c r="J769" s="1"/>
    </row>
    <row r="770" spans="1:10" ht="13.5" thickBot="1" x14ac:dyDescent="0.25">
      <c r="A770" s="128">
        <v>774</v>
      </c>
      <c r="B770" s="109" t="s">
        <v>185</v>
      </c>
      <c r="C770" s="105" t="s">
        <v>79</v>
      </c>
      <c r="D770" s="118" t="s">
        <v>145</v>
      </c>
      <c r="E770" s="119" t="s">
        <v>278</v>
      </c>
      <c r="F770" s="83">
        <v>400500</v>
      </c>
      <c r="G770" s="87">
        <v>98000</v>
      </c>
      <c r="H770" s="98"/>
      <c r="I770" s="88"/>
      <c r="J770" s="1"/>
    </row>
    <row r="771" spans="1:10" ht="13.5" hidden="1" thickBot="1" x14ac:dyDescent="0.25">
      <c r="A771" s="128">
        <v>775</v>
      </c>
      <c r="B771" s="109" t="s">
        <v>101</v>
      </c>
      <c r="C771" s="105" t="s">
        <v>48</v>
      </c>
      <c r="D771" s="118" t="s">
        <v>365</v>
      </c>
      <c r="E771" s="119" t="s">
        <v>31</v>
      </c>
      <c r="F771" s="83">
        <v>120450</v>
      </c>
      <c r="G771" s="87">
        <v>7245</v>
      </c>
      <c r="H771" s="98"/>
      <c r="I771" s="88"/>
      <c r="J771" s="1"/>
    </row>
    <row r="772" spans="1:10" ht="13.5" hidden="1" thickBot="1" x14ac:dyDescent="0.25">
      <c r="A772" s="128">
        <v>776</v>
      </c>
      <c r="B772" s="109" t="s">
        <v>55</v>
      </c>
      <c r="C772" s="105" t="s">
        <v>48</v>
      </c>
      <c r="D772" s="118" t="s">
        <v>35</v>
      </c>
      <c r="E772" s="119" t="s">
        <v>20</v>
      </c>
      <c r="F772" s="83">
        <v>94000</v>
      </c>
      <c r="G772" s="87">
        <v>24910</v>
      </c>
      <c r="H772" s="98"/>
      <c r="I772" s="88"/>
      <c r="J772" s="1"/>
    </row>
    <row r="773" spans="1:10" ht="13.5" hidden="1" thickBot="1" x14ac:dyDescent="0.25">
      <c r="A773" s="128">
        <v>777</v>
      </c>
      <c r="B773" s="109" t="s">
        <v>88</v>
      </c>
      <c r="C773" s="105" t="s">
        <v>45</v>
      </c>
      <c r="D773" s="118" t="s">
        <v>33</v>
      </c>
      <c r="E773" s="119" t="s">
        <v>21</v>
      </c>
      <c r="F773" s="83">
        <v>21340</v>
      </c>
      <c r="G773" s="87">
        <v>45852</v>
      </c>
      <c r="H773" s="98"/>
      <c r="I773" s="88"/>
      <c r="J773" s="1"/>
    </row>
    <row r="774" spans="1:10" ht="13.5" hidden="1" thickBot="1" x14ac:dyDescent="0.25">
      <c r="A774" s="128">
        <v>778</v>
      </c>
      <c r="B774" s="109" t="s">
        <v>88</v>
      </c>
      <c r="C774" s="105" t="s">
        <v>45</v>
      </c>
      <c r="D774" s="118" t="s">
        <v>33</v>
      </c>
      <c r="E774" s="119" t="s">
        <v>21</v>
      </c>
      <c r="F774" s="83">
        <v>17026</v>
      </c>
      <c r="G774" s="87">
        <v>35840</v>
      </c>
      <c r="H774" s="98"/>
      <c r="I774" s="88"/>
      <c r="J774" s="1"/>
    </row>
    <row r="775" spans="1:10" ht="13.5" thickBot="1" x14ac:dyDescent="0.25">
      <c r="A775" s="128">
        <v>779</v>
      </c>
      <c r="B775" s="109" t="s">
        <v>55</v>
      </c>
      <c r="C775" s="105" t="s">
        <v>48</v>
      </c>
      <c r="D775" s="118" t="s">
        <v>35</v>
      </c>
      <c r="E775" s="119" t="s">
        <v>278</v>
      </c>
      <c r="F775" s="83">
        <v>104000</v>
      </c>
      <c r="G775" s="87">
        <v>22880</v>
      </c>
      <c r="H775" s="98"/>
      <c r="I775" s="88"/>
      <c r="J775" s="1"/>
    </row>
    <row r="776" spans="1:10" ht="13.5" hidden="1" thickBot="1" x14ac:dyDescent="0.25">
      <c r="A776" s="128">
        <v>780</v>
      </c>
      <c r="B776" s="109" t="s">
        <v>129</v>
      </c>
      <c r="C776" s="105" t="s">
        <v>47</v>
      </c>
      <c r="D776" s="118" t="s">
        <v>112</v>
      </c>
      <c r="E776" s="119" t="s">
        <v>138</v>
      </c>
      <c r="F776" s="83">
        <v>132000</v>
      </c>
      <c r="G776" s="87">
        <v>365310</v>
      </c>
      <c r="H776" s="98"/>
      <c r="I776" s="88"/>
      <c r="J776" s="1"/>
    </row>
    <row r="777" spans="1:10" ht="13.5" hidden="1" thickBot="1" x14ac:dyDescent="0.25">
      <c r="A777" s="128">
        <v>781</v>
      </c>
      <c r="B777" s="109" t="s">
        <v>229</v>
      </c>
      <c r="C777" s="105" t="s">
        <v>48</v>
      </c>
      <c r="D777" s="118" t="s">
        <v>145</v>
      </c>
      <c r="E777" s="119" t="s">
        <v>31</v>
      </c>
      <c r="F777" s="83">
        <v>582250</v>
      </c>
      <c r="G777" s="87">
        <v>370599</v>
      </c>
      <c r="H777" s="98"/>
      <c r="I777" s="88"/>
      <c r="J777" s="1"/>
    </row>
    <row r="778" spans="1:10" ht="13.5" hidden="1" thickBot="1" x14ac:dyDescent="0.25">
      <c r="A778" s="128">
        <v>782</v>
      </c>
      <c r="B778" s="109" t="s">
        <v>58</v>
      </c>
      <c r="C778" s="105" t="s">
        <v>43</v>
      </c>
      <c r="D778" s="118" t="s">
        <v>157</v>
      </c>
      <c r="E778" s="119" t="s">
        <v>24</v>
      </c>
      <c r="F778" s="83">
        <v>15660</v>
      </c>
      <c r="G778" s="87">
        <v>20617</v>
      </c>
      <c r="H778" s="98"/>
      <c r="I778" s="88"/>
      <c r="J778" s="1"/>
    </row>
    <row r="779" spans="1:10" ht="13.5" hidden="1" thickBot="1" x14ac:dyDescent="0.25">
      <c r="A779" s="128">
        <v>783</v>
      </c>
      <c r="B779" s="109" t="s">
        <v>58</v>
      </c>
      <c r="C779" s="105" t="s">
        <v>43</v>
      </c>
      <c r="D779" s="118" t="s">
        <v>34</v>
      </c>
      <c r="E779" s="119" t="s">
        <v>24</v>
      </c>
      <c r="F779" s="83">
        <v>25700</v>
      </c>
      <c r="G779" s="87">
        <v>75109</v>
      </c>
      <c r="H779" s="98"/>
      <c r="I779" s="88"/>
      <c r="J779" s="1"/>
    </row>
    <row r="780" spans="1:10" ht="13.5" hidden="1" thickBot="1" x14ac:dyDescent="0.25">
      <c r="A780" s="128">
        <v>784</v>
      </c>
      <c r="B780" s="109" t="s">
        <v>58</v>
      </c>
      <c r="C780" s="105" t="s">
        <v>43</v>
      </c>
      <c r="D780" s="118" t="s">
        <v>34</v>
      </c>
      <c r="E780" s="119" t="s">
        <v>24</v>
      </c>
      <c r="F780" s="83">
        <v>36060</v>
      </c>
      <c r="G780" s="87">
        <v>114408</v>
      </c>
      <c r="H780" s="98"/>
      <c r="I780" s="88"/>
      <c r="J780" s="1"/>
    </row>
    <row r="781" spans="1:10" ht="13.5" hidden="1" thickBot="1" x14ac:dyDescent="0.25">
      <c r="A781" s="128">
        <v>785</v>
      </c>
      <c r="B781" s="109" t="s">
        <v>58</v>
      </c>
      <c r="C781" s="105" t="s">
        <v>43</v>
      </c>
      <c r="D781" s="118" t="s">
        <v>34</v>
      </c>
      <c r="E781" s="119" t="s">
        <v>24</v>
      </c>
      <c r="F781" s="83">
        <v>24720</v>
      </c>
      <c r="G781" s="87">
        <v>73056</v>
      </c>
      <c r="H781" s="98"/>
      <c r="I781" s="88"/>
      <c r="J781" s="1"/>
    </row>
    <row r="782" spans="1:10" ht="13.5" hidden="1" thickBot="1" x14ac:dyDescent="0.25">
      <c r="A782" s="128">
        <v>786</v>
      </c>
      <c r="B782" s="109" t="s">
        <v>179</v>
      </c>
      <c r="C782" s="105" t="s">
        <v>48</v>
      </c>
      <c r="D782" s="118" t="s">
        <v>140</v>
      </c>
      <c r="E782" s="119" t="s">
        <v>23</v>
      </c>
      <c r="F782" s="83">
        <v>63900</v>
      </c>
      <c r="G782" s="87">
        <v>140948.57</v>
      </c>
      <c r="H782" s="98"/>
      <c r="I782" s="88"/>
      <c r="J782" s="1"/>
    </row>
    <row r="783" spans="1:10" ht="13.5" hidden="1" thickBot="1" x14ac:dyDescent="0.25">
      <c r="A783" s="128">
        <v>787</v>
      </c>
      <c r="B783" s="109" t="s">
        <v>71</v>
      </c>
      <c r="C783" s="105" t="s">
        <v>48</v>
      </c>
      <c r="D783" s="155" t="s">
        <v>370</v>
      </c>
      <c r="E783" s="119" t="s">
        <v>14</v>
      </c>
      <c r="F783" s="83">
        <v>463</v>
      </c>
      <c r="G783" s="87">
        <v>4473</v>
      </c>
      <c r="H783" s="98"/>
      <c r="I783" s="88"/>
      <c r="J783" s="1"/>
    </row>
    <row r="784" spans="1:10" ht="13.5" hidden="1" thickBot="1" x14ac:dyDescent="0.25">
      <c r="A784" s="128">
        <v>788</v>
      </c>
      <c r="B784" s="109" t="s">
        <v>119</v>
      </c>
      <c r="C784" s="105" t="s">
        <v>120</v>
      </c>
      <c r="D784" s="118" t="s">
        <v>150</v>
      </c>
      <c r="E784" s="119" t="s">
        <v>28</v>
      </c>
      <c r="F784" s="83">
        <v>11867</v>
      </c>
      <c r="G784" s="87">
        <v>65605</v>
      </c>
      <c r="H784" s="98"/>
      <c r="I784" s="88"/>
      <c r="J784" s="1"/>
    </row>
    <row r="785" spans="1:10" ht="13.5" hidden="1" thickBot="1" x14ac:dyDescent="0.25">
      <c r="A785" s="128">
        <v>789</v>
      </c>
      <c r="B785" s="109" t="s">
        <v>100</v>
      </c>
      <c r="C785" s="105" t="s">
        <v>43</v>
      </c>
      <c r="D785" s="118" t="s">
        <v>137</v>
      </c>
      <c r="E785" s="119" t="s">
        <v>23</v>
      </c>
      <c r="F785" s="83">
        <v>157230</v>
      </c>
      <c r="G785" s="87">
        <v>352500</v>
      </c>
      <c r="H785" s="98"/>
      <c r="I785" s="88"/>
      <c r="J785" s="1"/>
    </row>
    <row r="786" spans="1:10" ht="13.5" hidden="1" thickBot="1" x14ac:dyDescent="0.25">
      <c r="A786" s="128">
        <v>790</v>
      </c>
      <c r="B786" s="109" t="s">
        <v>67</v>
      </c>
      <c r="C786" s="105" t="s">
        <v>48</v>
      </c>
      <c r="D786" s="118" t="s">
        <v>149</v>
      </c>
      <c r="E786" s="119" t="s">
        <v>22</v>
      </c>
      <c r="F786" s="83">
        <v>8095</v>
      </c>
      <c r="G786" s="87">
        <v>8440</v>
      </c>
      <c r="H786" s="98"/>
      <c r="I786" s="88"/>
      <c r="J786" s="1"/>
    </row>
    <row r="787" spans="1:10" ht="13.5" hidden="1" thickBot="1" x14ac:dyDescent="0.25">
      <c r="A787" s="128">
        <v>791</v>
      </c>
      <c r="B787" s="109" t="s">
        <v>58</v>
      </c>
      <c r="C787" s="105" t="s">
        <v>43</v>
      </c>
      <c r="D787" s="118" t="s">
        <v>34</v>
      </c>
      <c r="E787" s="119" t="s">
        <v>24</v>
      </c>
      <c r="F787" s="83">
        <v>36060</v>
      </c>
      <c r="G787" s="87">
        <v>114408</v>
      </c>
      <c r="H787" s="98"/>
      <c r="I787" s="88"/>
      <c r="J787" s="1"/>
    </row>
    <row r="788" spans="1:10" ht="13.5" hidden="1" thickBot="1" x14ac:dyDescent="0.25">
      <c r="A788" s="128">
        <v>792</v>
      </c>
      <c r="B788" s="109" t="s">
        <v>229</v>
      </c>
      <c r="C788" s="105" t="s">
        <v>48</v>
      </c>
      <c r="D788" s="118" t="s">
        <v>145</v>
      </c>
      <c r="E788" s="119" t="s">
        <v>31</v>
      </c>
      <c r="F788" s="83">
        <v>392510</v>
      </c>
      <c r="G788" s="87">
        <v>82331</v>
      </c>
      <c r="H788" s="98"/>
      <c r="I788" s="88"/>
      <c r="J788" s="1"/>
    </row>
    <row r="789" spans="1:10" ht="13.5" hidden="1" thickBot="1" x14ac:dyDescent="0.25">
      <c r="A789" s="128">
        <v>793</v>
      </c>
      <c r="B789" s="109" t="s">
        <v>229</v>
      </c>
      <c r="C789" s="105" t="s">
        <v>48</v>
      </c>
      <c r="D789" s="118" t="s">
        <v>145</v>
      </c>
      <c r="E789" s="119" t="s">
        <v>31</v>
      </c>
      <c r="F789" s="83">
        <v>783800</v>
      </c>
      <c r="G789" s="87">
        <v>107364</v>
      </c>
      <c r="H789" s="98"/>
      <c r="I789" s="88"/>
      <c r="J789" s="1"/>
    </row>
    <row r="790" spans="1:10" ht="13.5" hidden="1" thickBot="1" x14ac:dyDescent="0.25">
      <c r="A790" s="128">
        <v>794</v>
      </c>
      <c r="B790" s="109" t="s">
        <v>59</v>
      </c>
      <c r="C790" s="105" t="s">
        <v>48</v>
      </c>
      <c r="D790" s="118" t="s">
        <v>34</v>
      </c>
      <c r="E790" s="119" t="s">
        <v>14</v>
      </c>
      <c r="F790" s="83">
        <v>14144</v>
      </c>
      <c r="G790" s="87">
        <v>70865</v>
      </c>
      <c r="H790" s="98"/>
      <c r="I790" s="88"/>
      <c r="J790" s="1"/>
    </row>
    <row r="791" spans="1:10" ht="13.5" hidden="1" thickBot="1" x14ac:dyDescent="0.25">
      <c r="A791" s="128">
        <v>795</v>
      </c>
      <c r="B791" s="109" t="s">
        <v>229</v>
      </c>
      <c r="C791" s="105" t="s">
        <v>48</v>
      </c>
      <c r="D791" s="118" t="s">
        <v>145</v>
      </c>
      <c r="E791" s="119" t="s">
        <v>31</v>
      </c>
      <c r="F791" s="83">
        <v>410220</v>
      </c>
      <c r="G791" s="87">
        <v>261105</v>
      </c>
      <c r="H791" s="98"/>
      <c r="I791" s="88"/>
      <c r="J791" s="1"/>
    </row>
    <row r="792" spans="1:10" ht="13.5" hidden="1" thickBot="1" x14ac:dyDescent="0.25">
      <c r="A792" s="128">
        <v>796</v>
      </c>
      <c r="B792" s="109" t="s">
        <v>229</v>
      </c>
      <c r="C792" s="105" t="s">
        <v>48</v>
      </c>
      <c r="D792" s="118" t="s">
        <v>145</v>
      </c>
      <c r="E792" s="119" t="s">
        <v>31</v>
      </c>
      <c r="F792" s="83">
        <v>54220</v>
      </c>
      <c r="G792" s="87">
        <v>34658</v>
      </c>
      <c r="H792" s="98"/>
      <c r="I792" s="88"/>
      <c r="J792" s="1"/>
    </row>
    <row r="793" spans="1:10" ht="13.5" hidden="1" thickBot="1" x14ac:dyDescent="0.25">
      <c r="A793" s="128">
        <v>797</v>
      </c>
      <c r="B793" s="109" t="s">
        <v>229</v>
      </c>
      <c r="C793" s="105" t="s">
        <v>48</v>
      </c>
      <c r="D793" s="118" t="s">
        <v>145</v>
      </c>
      <c r="E793" s="119" t="s">
        <v>31</v>
      </c>
      <c r="F793" s="83">
        <v>147640</v>
      </c>
      <c r="G793" s="87">
        <v>93972</v>
      </c>
      <c r="H793" s="98"/>
      <c r="I793" s="88"/>
      <c r="J793" s="1"/>
    </row>
    <row r="794" spans="1:10" ht="13.5" hidden="1" thickBot="1" x14ac:dyDescent="0.25">
      <c r="A794" s="128">
        <v>798</v>
      </c>
      <c r="B794" s="109" t="s">
        <v>61</v>
      </c>
      <c r="C794" s="105" t="s">
        <v>47</v>
      </c>
      <c r="D794" s="118" t="s">
        <v>139</v>
      </c>
      <c r="E794" s="119" t="s">
        <v>23</v>
      </c>
      <c r="F794" s="83">
        <v>19485</v>
      </c>
      <c r="G794" s="87">
        <v>120733</v>
      </c>
      <c r="H794" s="98"/>
      <c r="I794" s="88"/>
      <c r="J794" s="1"/>
    </row>
    <row r="795" spans="1:10" ht="13.5" thickBot="1" x14ac:dyDescent="0.25">
      <c r="A795" s="128">
        <v>799</v>
      </c>
      <c r="B795" s="109" t="s">
        <v>55</v>
      </c>
      <c r="C795" s="105" t="s">
        <v>48</v>
      </c>
      <c r="D795" s="118" t="s">
        <v>145</v>
      </c>
      <c r="E795" s="119" t="s">
        <v>278</v>
      </c>
      <c r="F795" s="83">
        <v>300000</v>
      </c>
      <c r="G795" s="87">
        <v>67500</v>
      </c>
      <c r="H795" s="98"/>
      <c r="I795" s="88"/>
      <c r="J795" s="1"/>
    </row>
    <row r="796" spans="1:10" ht="13.5" thickBot="1" x14ac:dyDescent="0.25">
      <c r="A796" s="128">
        <v>800</v>
      </c>
      <c r="B796" s="109" t="s">
        <v>55</v>
      </c>
      <c r="C796" s="105" t="s">
        <v>48</v>
      </c>
      <c r="D796" s="118" t="s">
        <v>35</v>
      </c>
      <c r="E796" s="119" t="s">
        <v>278</v>
      </c>
      <c r="F796" s="83">
        <v>130000</v>
      </c>
      <c r="G796" s="87">
        <v>26000</v>
      </c>
      <c r="H796" s="98"/>
      <c r="I796" s="88"/>
      <c r="J796" s="1"/>
    </row>
    <row r="797" spans="1:10" ht="13.5" thickBot="1" x14ac:dyDescent="0.25">
      <c r="A797" s="128">
        <v>801</v>
      </c>
      <c r="B797" s="109" t="s">
        <v>55</v>
      </c>
      <c r="C797" s="105" t="s">
        <v>48</v>
      </c>
      <c r="D797" s="118" t="s">
        <v>35</v>
      </c>
      <c r="E797" s="119" t="s">
        <v>278</v>
      </c>
      <c r="F797" s="83">
        <v>104000</v>
      </c>
      <c r="G797" s="87">
        <v>22880</v>
      </c>
      <c r="H797" s="98"/>
      <c r="I797" s="88"/>
      <c r="J797" s="1"/>
    </row>
    <row r="798" spans="1:10" ht="13.5" thickBot="1" x14ac:dyDescent="0.25">
      <c r="A798" s="128">
        <v>802</v>
      </c>
      <c r="B798" s="109" t="s">
        <v>55</v>
      </c>
      <c r="C798" s="105" t="s">
        <v>48</v>
      </c>
      <c r="D798" s="118" t="s">
        <v>35</v>
      </c>
      <c r="E798" s="119" t="s">
        <v>278</v>
      </c>
      <c r="F798" s="83">
        <v>104000</v>
      </c>
      <c r="G798" s="87">
        <v>22880</v>
      </c>
      <c r="H798" s="98"/>
      <c r="I798" s="88"/>
      <c r="J798" s="1"/>
    </row>
    <row r="799" spans="1:10" ht="13.5" thickBot="1" x14ac:dyDescent="0.25">
      <c r="A799" s="128">
        <v>803</v>
      </c>
      <c r="B799" s="109" t="s">
        <v>55</v>
      </c>
      <c r="C799" s="105" t="s">
        <v>48</v>
      </c>
      <c r="D799" s="118" t="s">
        <v>145</v>
      </c>
      <c r="E799" s="119" t="s">
        <v>278</v>
      </c>
      <c r="F799" s="83">
        <v>350000</v>
      </c>
      <c r="G799" s="87">
        <v>78750</v>
      </c>
      <c r="H799" s="98"/>
      <c r="I799" s="88"/>
      <c r="J799" s="1"/>
    </row>
    <row r="800" spans="1:10" ht="13.5" thickBot="1" x14ac:dyDescent="0.25">
      <c r="A800" s="128">
        <v>804</v>
      </c>
      <c r="B800" s="109" t="s">
        <v>55</v>
      </c>
      <c r="C800" s="105" t="s">
        <v>48</v>
      </c>
      <c r="D800" s="118" t="s">
        <v>145</v>
      </c>
      <c r="E800" s="119" t="s">
        <v>278</v>
      </c>
      <c r="F800" s="83">
        <v>42500</v>
      </c>
      <c r="G800" s="87">
        <v>9350</v>
      </c>
      <c r="H800" s="98"/>
      <c r="I800" s="88"/>
      <c r="J800" s="1"/>
    </row>
    <row r="801" spans="1:10" ht="13.5" hidden="1" thickBot="1" x14ac:dyDescent="0.25">
      <c r="A801" s="128">
        <v>805</v>
      </c>
      <c r="B801" s="109" t="s">
        <v>236</v>
      </c>
      <c r="C801" s="105" t="s">
        <v>116</v>
      </c>
      <c r="D801" s="118" t="s">
        <v>145</v>
      </c>
      <c r="E801" s="119" t="s">
        <v>28</v>
      </c>
      <c r="F801" s="83">
        <v>1400</v>
      </c>
      <c r="G801" s="87">
        <v>15365</v>
      </c>
      <c r="H801" s="98"/>
      <c r="I801" s="88"/>
      <c r="J801" s="1"/>
    </row>
    <row r="802" spans="1:10" ht="13.5" hidden="1" thickBot="1" x14ac:dyDescent="0.25">
      <c r="A802" s="128">
        <v>806</v>
      </c>
      <c r="B802" s="109" t="s">
        <v>53</v>
      </c>
      <c r="C802" s="105" t="s">
        <v>52</v>
      </c>
      <c r="D802" s="118" t="s">
        <v>145</v>
      </c>
      <c r="E802" s="119" t="s">
        <v>28</v>
      </c>
      <c r="F802" s="83">
        <v>10620</v>
      </c>
      <c r="G802" s="87">
        <v>16000</v>
      </c>
      <c r="H802" s="98"/>
      <c r="I802" s="88"/>
      <c r="J802" s="1"/>
    </row>
    <row r="803" spans="1:10" ht="13.5" hidden="1" thickBot="1" x14ac:dyDescent="0.25">
      <c r="A803" s="128">
        <v>807</v>
      </c>
      <c r="B803" s="109" t="s">
        <v>80</v>
      </c>
      <c r="C803" s="105" t="s">
        <v>43</v>
      </c>
      <c r="D803" s="118" t="s">
        <v>34</v>
      </c>
      <c r="E803" s="119" t="s">
        <v>23</v>
      </c>
      <c r="F803" s="83">
        <v>19490</v>
      </c>
      <c r="G803" s="87">
        <v>39603</v>
      </c>
      <c r="H803" s="98"/>
      <c r="I803" s="88"/>
      <c r="J803" s="1"/>
    </row>
    <row r="804" spans="1:10" ht="13.5" thickBot="1" x14ac:dyDescent="0.25">
      <c r="A804" s="128">
        <v>808</v>
      </c>
      <c r="B804" s="109" t="s">
        <v>185</v>
      </c>
      <c r="C804" s="105" t="s">
        <v>79</v>
      </c>
      <c r="D804" s="118" t="s">
        <v>34</v>
      </c>
      <c r="E804" s="119" t="s">
        <v>278</v>
      </c>
      <c r="F804" s="83">
        <v>500000</v>
      </c>
      <c r="G804" s="83">
        <v>122500</v>
      </c>
      <c r="H804" s="97"/>
      <c r="I804" s="72"/>
      <c r="J804" s="1"/>
    </row>
    <row r="805" spans="1:10" ht="13.5" thickBot="1" x14ac:dyDescent="0.25">
      <c r="A805" s="128">
        <v>809</v>
      </c>
      <c r="B805" s="109" t="s">
        <v>57</v>
      </c>
      <c r="C805" s="105" t="s">
        <v>113</v>
      </c>
      <c r="D805" s="118" t="s">
        <v>145</v>
      </c>
      <c r="E805" s="119" t="s">
        <v>278</v>
      </c>
      <c r="F805" s="83">
        <v>500800</v>
      </c>
      <c r="G805" s="83">
        <v>119000</v>
      </c>
      <c r="H805" s="97"/>
      <c r="I805" s="72"/>
      <c r="J805" s="1"/>
    </row>
    <row r="806" spans="1:10" ht="13.5" hidden="1" thickBot="1" x14ac:dyDescent="0.25">
      <c r="A806" s="128">
        <v>810</v>
      </c>
      <c r="B806" s="109" t="s">
        <v>125</v>
      </c>
      <c r="C806" s="105" t="s">
        <v>120</v>
      </c>
      <c r="D806" s="118" t="s">
        <v>135</v>
      </c>
      <c r="E806" s="119" t="s">
        <v>26</v>
      </c>
      <c r="F806" s="83">
        <v>9040</v>
      </c>
      <c r="G806" s="83">
        <v>28100</v>
      </c>
      <c r="H806" s="97"/>
      <c r="I806" s="72"/>
      <c r="J806" s="1"/>
    </row>
    <row r="807" spans="1:10" ht="13.5" hidden="1" thickBot="1" x14ac:dyDescent="0.25">
      <c r="A807" s="128">
        <v>811</v>
      </c>
      <c r="B807" s="109" t="s">
        <v>242</v>
      </c>
      <c r="C807" s="105" t="s">
        <v>46</v>
      </c>
      <c r="D807" s="118" t="s">
        <v>154</v>
      </c>
      <c r="E807" s="119" t="s">
        <v>138</v>
      </c>
      <c r="F807" s="83">
        <v>3999900</v>
      </c>
      <c r="G807" s="83">
        <v>418860</v>
      </c>
      <c r="H807" s="97"/>
      <c r="I807" s="72"/>
      <c r="J807" s="1"/>
    </row>
    <row r="808" spans="1:10" ht="13.5" hidden="1" thickBot="1" x14ac:dyDescent="0.25">
      <c r="A808" s="128">
        <v>812</v>
      </c>
      <c r="B808" s="109" t="s">
        <v>242</v>
      </c>
      <c r="C808" s="105" t="s">
        <v>46</v>
      </c>
      <c r="D808" s="118" t="s">
        <v>154</v>
      </c>
      <c r="E808" s="119" t="s">
        <v>138</v>
      </c>
      <c r="F808" s="83">
        <v>121404</v>
      </c>
      <c r="G808" s="83">
        <v>37354</v>
      </c>
      <c r="H808" s="97"/>
      <c r="I808" s="72"/>
      <c r="J808" s="1"/>
    </row>
    <row r="809" spans="1:10" ht="13.5" hidden="1" thickBot="1" x14ac:dyDescent="0.25">
      <c r="A809" s="128">
        <v>813</v>
      </c>
      <c r="B809" s="109" t="s">
        <v>59</v>
      </c>
      <c r="C809" s="105" t="s">
        <v>48</v>
      </c>
      <c r="D809" s="118" t="s">
        <v>39</v>
      </c>
      <c r="E809" s="119" t="s">
        <v>14</v>
      </c>
      <c r="F809" s="83">
        <v>16079</v>
      </c>
      <c r="G809" s="83">
        <v>77940.789999999994</v>
      </c>
      <c r="H809" s="97"/>
      <c r="I809" s="72"/>
      <c r="J809" s="1"/>
    </row>
    <row r="810" spans="1:10" ht="13.5" hidden="1" thickBot="1" x14ac:dyDescent="0.25">
      <c r="A810" s="128">
        <v>814</v>
      </c>
      <c r="B810" s="109" t="s">
        <v>240</v>
      </c>
      <c r="C810" s="105" t="s">
        <v>241</v>
      </c>
      <c r="D810" s="118" t="s">
        <v>374</v>
      </c>
      <c r="E810" s="119" t="s">
        <v>23</v>
      </c>
      <c r="F810" s="83">
        <v>23416</v>
      </c>
      <c r="G810" s="83">
        <v>83283</v>
      </c>
      <c r="H810" s="97"/>
      <c r="I810" s="72"/>
      <c r="J810" s="1"/>
    </row>
    <row r="811" spans="1:10" ht="13.5" hidden="1" thickBot="1" x14ac:dyDescent="0.25">
      <c r="A811" s="128">
        <v>815</v>
      </c>
      <c r="B811" s="109" t="s">
        <v>58</v>
      </c>
      <c r="C811" s="105" t="s">
        <v>43</v>
      </c>
      <c r="D811" s="118" t="s">
        <v>34</v>
      </c>
      <c r="E811" s="119" t="s">
        <v>24</v>
      </c>
      <c r="F811" s="83">
        <v>25520</v>
      </c>
      <c r="G811" s="83">
        <v>74799</v>
      </c>
      <c r="H811" s="97"/>
      <c r="I811" s="72"/>
      <c r="J811" s="1"/>
    </row>
    <row r="812" spans="1:10" ht="13.5" hidden="1" thickBot="1" x14ac:dyDescent="0.25">
      <c r="A812" s="128">
        <v>816</v>
      </c>
      <c r="B812" s="109" t="s">
        <v>109</v>
      </c>
      <c r="C812" s="105" t="s">
        <v>43</v>
      </c>
      <c r="D812" s="118" t="s">
        <v>139</v>
      </c>
      <c r="E812" s="119" t="s">
        <v>24</v>
      </c>
      <c r="F812" s="83">
        <v>17120</v>
      </c>
      <c r="G812" s="83">
        <v>60384.69</v>
      </c>
      <c r="H812" s="97"/>
      <c r="I812" s="72"/>
      <c r="J812" s="1"/>
    </row>
    <row r="813" spans="1:10" ht="13.5" hidden="1" thickBot="1" x14ac:dyDescent="0.25">
      <c r="A813" s="128">
        <v>817</v>
      </c>
      <c r="B813" s="109" t="s">
        <v>59</v>
      </c>
      <c r="C813" s="105" t="s">
        <v>48</v>
      </c>
      <c r="D813" s="155" t="s">
        <v>370</v>
      </c>
      <c r="E813" s="119" t="s">
        <v>14</v>
      </c>
      <c r="F813" s="83">
        <v>270</v>
      </c>
      <c r="G813" s="83">
        <v>2556</v>
      </c>
      <c r="H813" s="97"/>
      <c r="I813" s="72"/>
      <c r="J813" s="1"/>
    </row>
    <row r="814" spans="1:10" ht="13.5" hidden="1" thickBot="1" x14ac:dyDescent="0.25">
      <c r="A814" s="128">
        <v>818</v>
      </c>
      <c r="B814" s="109" t="s">
        <v>123</v>
      </c>
      <c r="C814" s="105" t="s">
        <v>116</v>
      </c>
      <c r="D814" s="118" t="s">
        <v>368</v>
      </c>
      <c r="E814" s="119" t="s">
        <v>23</v>
      </c>
      <c r="F814" s="83">
        <v>18286</v>
      </c>
      <c r="G814" s="83">
        <v>25074</v>
      </c>
      <c r="H814" s="97"/>
      <c r="I814" s="72"/>
      <c r="J814" s="1"/>
    </row>
    <row r="815" spans="1:10" ht="13.5" hidden="1" thickBot="1" x14ac:dyDescent="0.25">
      <c r="A815" s="128">
        <v>819</v>
      </c>
      <c r="B815" s="109" t="s">
        <v>123</v>
      </c>
      <c r="C815" s="105" t="s">
        <v>116</v>
      </c>
      <c r="D815" s="118" t="s">
        <v>239</v>
      </c>
      <c r="E815" s="119" t="s">
        <v>23</v>
      </c>
      <c r="F815" s="83">
        <v>82273</v>
      </c>
      <c r="G815" s="83">
        <v>102018</v>
      </c>
      <c r="H815" s="97"/>
      <c r="I815" s="72"/>
      <c r="J815" s="1"/>
    </row>
    <row r="816" spans="1:10" ht="13.5" hidden="1" thickBot="1" x14ac:dyDescent="0.25">
      <c r="A816" s="128">
        <v>820</v>
      </c>
      <c r="B816" s="109" t="s">
        <v>238</v>
      </c>
      <c r="C816" s="105" t="s">
        <v>48</v>
      </c>
      <c r="D816" s="118" t="s">
        <v>145</v>
      </c>
      <c r="E816" s="119" t="s">
        <v>14</v>
      </c>
      <c r="F816" s="83">
        <v>5319</v>
      </c>
      <c r="G816" s="83">
        <v>20303</v>
      </c>
      <c r="H816" s="97"/>
      <c r="I816" s="72"/>
      <c r="J816" s="1"/>
    </row>
    <row r="817" spans="1:10" ht="13.5" hidden="1" thickBot="1" x14ac:dyDescent="0.25">
      <c r="A817" s="132">
        <v>821</v>
      </c>
      <c r="B817" s="133" t="s">
        <v>108</v>
      </c>
      <c r="C817" s="134" t="s">
        <v>48</v>
      </c>
      <c r="D817" s="135" t="s">
        <v>148</v>
      </c>
      <c r="E817" s="156" t="s">
        <v>28</v>
      </c>
      <c r="F817" s="91">
        <v>25310</v>
      </c>
      <c r="G817" s="91">
        <v>121800</v>
      </c>
      <c r="H817" s="97"/>
      <c r="I817" s="72"/>
      <c r="J817" s="1"/>
    </row>
    <row r="818" spans="1:10" ht="13.5" hidden="1" thickBot="1" x14ac:dyDescent="0.25">
      <c r="A818" s="102">
        <v>822</v>
      </c>
      <c r="B818" s="107" t="s">
        <v>182</v>
      </c>
      <c r="C818" s="102" t="s">
        <v>43</v>
      </c>
      <c r="D818" s="118" t="s">
        <v>141</v>
      </c>
      <c r="E818" s="119" t="s">
        <v>23</v>
      </c>
      <c r="F818" s="83">
        <v>2600</v>
      </c>
      <c r="G818" s="83">
        <v>3823</v>
      </c>
      <c r="H818" s="97"/>
      <c r="I818" s="72"/>
      <c r="J818" s="1"/>
    </row>
    <row r="819" spans="1:10" ht="13.5" hidden="1" thickBot="1" x14ac:dyDescent="0.25">
      <c r="A819" s="127">
        <v>823</v>
      </c>
      <c r="B819" s="109" t="s">
        <v>182</v>
      </c>
      <c r="C819" s="105" t="s">
        <v>43</v>
      </c>
      <c r="D819" s="171" t="s">
        <v>139</v>
      </c>
      <c r="E819" s="168" t="s">
        <v>23</v>
      </c>
      <c r="F819" s="92">
        <v>2600</v>
      </c>
      <c r="G819" s="92">
        <v>3823</v>
      </c>
      <c r="H819" s="97"/>
      <c r="I819" s="72"/>
      <c r="J819" s="1"/>
    </row>
    <row r="820" spans="1:10" ht="13.5" hidden="1" thickBot="1" x14ac:dyDescent="0.25">
      <c r="A820" s="128">
        <v>824</v>
      </c>
      <c r="B820" s="109" t="s">
        <v>60</v>
      </c>
      <c r="C820" s="105" t="s">
        <v>48</v>
      </c>
      <c r="D820" s="118" t="s">
        <v>135</v>
      </c>
      <c r="E820" s="119" t="s">
        <v>31</v>
      </c>
      <c r="F820" s="83">
        <v>23630</v>
      </c>
      <c r="G820" s="83">
        <v>163618.92000000001</v>
      </c>
      <c r="H820" s="97"/>
      <c r="I820" s="72"/>
      <c r="J820" s="1"/>
    </row>
    <row r="821" spans="1:10" ht="13.5" hidden="1" thickBot="1" x14ac:dyDescent="0.25">
      <c r="A821" s="128">
        <v>825</v>
      </c>
      <c r="B821" s="109" t="s">
        <v>60</v>
      </c>
      <c r="C821" s="105" t="s">
        <v>48</v>
      </c>
      <c r="D821" s="118" t="s">
        <v>135</v>
      </c>
      <c r="E821" s="119" t="s">
        <v>31</v>
      </c>
      <c r="F821" s="83">
        <v>726</v>
      </c>
      <c r="G821" s="83">
        <v>3684.39</v>
      </c>
      <c r="H821" s="97"/>
      <c r="I821" s="72"/>
      <c r="J821" s="1"/>
    </row>
    <row r="822" spans="1:10" ht="13.5" hidden="1" thickBot="1" x14ac:dyDescent="0.25">
      <c r="A822" s="128">
        <v>826</v>
      </c>
      <c r="B822" s="109" t="s">
        <v>60</v>
      </c>
      <c r="C822" s="105" t="s">
        <v>48</v>
      </c>
      <c r="D822" s="118" t="s">
        <v>128</v>
      </c>
      <c r="E822" s="119" t="s">
        <v>31</v>
      </c>
      <c r="F822" s="83">
        <v>11660</v>
      </c>
      <c r="G822" s="83">
        <v>28612</v>
      </c>
      <c r="H822" s="97"/>
      <c r="I822" s="72"/>
      <c r="J822" s="1"/>
    </row>
    <row r="823" spans="1:10" ht="13.5" hidden="1" thickBot="1" x14ac:dyDescent="0.25">
      <c r="A823" s="128">
        <v>827</v>
      </c>
      <c r="B823" s="109" t="s">
        <v>60</v>
      </c>
      <c r="C823" s="105" t="s">
        <v>48</v>
      </c>
      <c r="D823" s="118" t="s">
        <v>135</v>
      </c>
      <c r="E823" s="119" t="s">
        <v>31</v>
      </c>
      <c r="F823" s="83">
        <v>21200</v>
      </c>
      <c r="G823" s="83">
        <v>163618.92000000001</v>
      </c>
      <c r="H823" s="97"/>
      <c r="I823" s="72"/>
      <c r="J823" s="1"/>
    </row>
    <row r="824" spans="1:10" ht="13.5" thickBot="1" x14ac:dyDescent="0.25">
      <c r="A824" s="128">
        <v>828</v>
      </c>
      <c r="B824" s="109" t="s">
        <v>55</v>
      </c>
      <c r="C824" s="105" t="s">
        <v>48</v>
      </c>
      <c r="D824" s="118" t="s">
        <v>145</v>
      </c>
      <c r="E824" s="119" t="s">
        <v>278</v>
      </c>
      <c r="F824" s="83">
        <v>339500</v>
      </c>
      <c r="G824" s="83">
        <v>76387</v>
      </c>
      <c r="H824" s="97"/>
      <c r="I824" s="72"/>
      <c r="J824" s="1"/>
    </row>
    <row r="825" spans="1:10" ht="13.5" thickBot="1" x14ac:dyDescent="0.25">
      <c r="A825" s="128">
        <v>829</v>
      </c>
      <c r="B825" s="109" t="s">
        <v>55</v>
      </c>
      <c r="C825" s="105" t="s">
        <v>48</v>
      </c>
      <c r="D825" s="118" t="s">
        <v>145</v>
      </c>
      <c r="E825" s="119" t="s">
        <v>278</v>
      </c>
      <c r="F825" s="83">
        <v>100000</v>
      </c>
      <c r="G825" s="83">
        <v>22500</v>
      </c>
      <c r="H825" s="97"/>
      <c r="I825" s="72"/>
      <c r="J825" s="1"/>
    </row>
    <row r="826" spans="1:10" ht="13.5" thickBot="1" x14ac:dyDescent="0.25">
      <c r="A826" s="128">
        <v>830</v>
      </c>
      <c r="B826" s="109" t="s">
        <v>55</v>
      </c>
      <c r="C826" s="105" t="s">
        <v>48</v>
      </c>
      <c r="D826" s="118" t="s">
        <v>145</v>
      </c>
      <c r="E826" s="119" t="s">
        <v>278</v>
      </c>
      <c r="F826" s="83">
        <v>400000</v>
      </c>
      <c r="G826" s="83">
        <v>95200</v>
      </c>
      <c r="H826" s="97"/>
      <c r="I826" s="72"/>
      <c r="J826" s="1"/>
    </row>
    <row r="827" spans="1:10" ht="13.5" hidden="1" thickBot="1" x14ac:dyDescent="0.25">
      <c r="A827" s="128">
        <v>831</v>
      </c>
      <c r="B827" s="109" t="s">
        <v>87</v>
      </c>
      <c r="C827" s="105" t="s">
        <v>43</v>
      </c>
      <c r="D827" s="119" t="s">
        <v>153</v>
      </c>
      <c r="E827" s="119" t="s">
        <v>24</v>
      </c>
      <c r="F827" s="85">
        <v>15700</v>
      </c>
      <c r="G827" s="83">
        <v>50829</v>
      </c>
      <c r="H827" s="97"/>
      <c r="I827" s="72"/>
      <c r="J827" s="1"/>
    </row>
    <row r="828" spans="1:10" ht="26.25" hidden="1" thickBot="1" x14ac:dyDescent="0.25">
      <c r="A828" s="128">
        <v>832</v>
      </c>
      <c r="B828" s="109" t="s">
        <v>156</v>
      </c>
      <c r="C828" s="105" t="s">
        <v>75</v>
      </c>
      <c r="D828" s="119" t="s">
        <v>145</v>
      </c>
      <c r="E828" s="119" t="s">
        <v>23</v>
      </c>
      <c r="F828" s="85">
        <v>11270</v>
      </c>
      <c r="G828" s="83">
        <v>22165.19</v>
      </c>
      <c r="H828" s="97"/>
      <c r="I828" s="72"/>
      <c r="J828" s="1"/>
    </row>
    <row r="829" spans="1:10" ht="13.5" hidden="1" thickBot="1" x14ac:dyDescent="0.25">
      <c r="A829" s="128">
        <v>833</v>
      </c>
      <c r="B829" s="109" t="s">
        <v>61</v>
      </c>
      <c r="C829" s="105" t="s">
        <v>47</v>
      </c>
      <c r="D829" s="119" t="s">
        <v>139</v>
      </c>
      <c r="E829" s="119" t="s">
        <v>23</v>
      </c>
      <c r="F829" s="83">
        <v>20410</v>
      </c>
      <c r="G829" s="83">
        <v>113723</v>
      </c>
      <c r="H829" s="97"/>
      <c r="I829" s="72"/>
      <c r="J829" s="1"/>
    </row>
    <row r="830" spans="1:10" ht="13.5" hidden="1" thickBot="1" x14ac:dyDescent="0.25">
      <c r="A830" s="128">
        <v>834</v>
      </c>
      <c r="B830" s="109" t="s">
        <v>86</v>
      </c>
      <c r="C830" s="105" t="s">
        <v>45</v>
      </c>
      <c r="D830" s="119" t="s">
        <v>139</v>
      </c>
      <c r="E830" s="119" t="s">
        <v>23</v>
      </c>
      <c r="F830" s="83">
        <v>10910</v>
      </c>
      <c r="G830" s="83">
        <v>45380</v>
      </c>
      <c r="H830" s="97"/>
      <c r="I830" s="72"/>
      <c r="J830" s="1"/>
    </row>
    <row r="831" spans="1:10" ht="13.5" hidden="1" thickBot="1" x14ac:dyDescent="0.25">
      <c r="A831" s="128">
        <v>835</v>
      </c>
      <c r="B831" s="109" t="s">
        <v>224</v>
      </c>
      <c r="C831" s="105" t="s">
        <v>51</v>
      </c>
      <c r="D831" s="119" t="s">
        <v>151</v>
      </c>
      <c r="E831" s="119" t="s">
        <v>31</v>
      </c>
      <c r="F831" s="83">
        <v>35215</v>
      </c>
      <c r="G831" s="83">
        <v>25354</v>
      </c>
      <c r="H831" s="97"/>
      <c r="I831" s="72"/>
      <c r="J831" s="1"/>
    </row>
    <row r="832" spans="1:10" ht="13.5" thickBot="1" x14ac:dyDescent="0.25">
      <c r="A832" s="128">
        <v>836</v>
      </c>
      <c r="B832" s="109" t="s">
        <v>57</v>
      </c>
      <c r="C832" s="105" t="s">
        <v>113</v>
      </c>
      <c r="D832" s="119" t="s">
        <v>145</v>
      </c>
      <c r="E832" s="119" t="s">
        <v>278</v>
      </c>
      <c r="F832" s="83">
        <v>500800</v>
      </c>
      <c r="G832" s="83">
        <v>119000</v>
      </c>
      <c r="H832" s="97"/>
      <c r="I832" s="72"/>
      <c r="J832" s="1"/>
    </row>
    <row r="833" spans="1:10" ht="13.5" hidden="1" thickBot="1" x14ac:dyDescent="0.25">
      <c r="A833" s="128">
        <v>837</v>
      </c>
      <c r="B833" s="109" t="s">
        <v>67</v>
      </c>
      <c r="C833" s="105" t="s">
        <v>48</v>
      </c>
      <c r="D833" s="119" t="s">
        <v>149</v>
      </c>
      <c r="E833" s="119" t="s">
        <v>22</v>
      </c>
      <c r="F833" s="83">
        <v>5960</v>
      </c>
      <c r="G833" s="83">
        <v>10512</v>
      </c>
      <c r="H833" s="97"/>
      <c r="I833" s="72"/>
      <c r="J833" s="1"/>
    </row>
    <row r="834" spans="1:10" ht="13.5" hidden="1" thickBot="1" x14ac:dyDescent="0.25">
      <c r="A834" s="128">
        <v>838</v>
      </c>
      <c r="B834" s="109" t="s">
        <v>209</v>
      </c>
      <c r="C834" s="105" t="s">
        <v>48</v>
      </c>
      <c r="D834" s="119" t="s">
        <v>193</v>
      </c>
      <c r="E834" s="119" t="s">
        <v>14</v>
      </c>
      <c r="F834" s="83">
        <v>9479</v>
      </c>
      <c r="G834" s="83">
        <v>23846</v>
      </c>
      <c r="H834" s="97"/>
      <c r="I834" s="72"/>
      <c r="J834" s="1"/>
    </row>
    <row r="835" spans="1:10" ht="13.5" hidden="1" thickBot="1" x14ac:dyDescent="0.25">
      <c r="A835" s="128">
        <v>839</v>
      </c>
      <c r="B835" s="109" t="s">
        <v>324</v>
      </c>
      <c r="C835" s="105" t="s">
        <v>46</v>
      </c>
      <c r="D835" s="119" t="s">
        <v>34</v>
      </c>
      <c r="E835" s="83" t="s">
        <v>27</v>
      </c>
      <c r="F835" s="83">
        <v>25108910</v>
      </c>
      <c r="G835" s="83">
        <v>513825</v>
      </c>
      <c r="H835" s="97"/>
      <c r="I835" s="72"/>
      <c r="J835" s="1"/>
    </row>
    <row r="836" spans="1:10" ht="13.5" hidden="1" thickBot="1" x14ac:dyDescent="0.25">
      <c r="A836" s="128">
        <v>840</v>
      </c>
      <c r="B836" s="109" t="s">
        <v>87</v>
      </c>
      <c r="C836" s="105" t="s">
        <v>43</v>
      </c>
      <c r="D836" s="119" t="s">
        <v>146</v>
      </c>
      <c r="E836" s="119" t="s">
        <v>24</v>
      </c>
      <c r="F836" s="83">
        <v>17100</v>
      </c>
      <c r="G836" s="83">
        <v>50233</v>
      </c>
      <c r="H836" s="97"/>
      <c r="I836" s="72"/>
      <c r="J836" s="1"/>
    </row>
    <row r="837" spans="1:10" ht="13.5" hidden="1" thickBot="1" x14ac:dyDescent="0.25">
      <c r="A837" s="128">
        <v>841</v>
      </c>
      <c r="B837" s="109" t="s">
        <v>212</v>
      </c>
      <c r="C837" s="105" t="s">
        <v>43</v>
      </c>
      <c r="D837" s="119" t="s">
        <v>150</v>
      </c>
      <c r="E837" s="119" t="s">
        <v>23</v>
      </c>
      <c r="F837" s="83">
        <v>10940</v>
      </c>
      <c r="G837" s="83">
        <v>33804</v>
      </c>
      <c r="H837" s="97"/>
      <c r="I837" s="72"/>
      <c r="J837" s="1"/>
    </row>
    <row r="838" spans="1:10" ht="13.5" hidden="1" thickBot="1" x14ac:dyDescent="0.25">
      <c r="A838" s="128">
        <v>842</v>
      </c>
      <c r="B838" s="109" t="s">
        <v>189</v>
      </c>
      <c r="C838" s="105" t="s">
        <v>48</v>
      </c>
      <c r="D838" s="119" t="s">
        <v>152</v>
      </c>
      <c r="E838" s="119" t="s">
        <v>23</v>
      </c>
      <c r="F838" s="83">
        <v>24440</v>
      </c>
      <c r="G838" s="83">
        <v>12320</v>
      </c>
      <c r="H838" s="97"/>
      <c r="I838" s="72"/>
      <c r="J838" s="1"/>
    </row>
    <row r="839" spans="1:10" ht="13.5" hidden="1" thickBot="1" x14ac:dyDescent="0.25">
      <c r="A839" s="128">
        <v>843</v>
      </c>
      <c r="B839" s="109" t="s">
        <v>49</v>
      </c>
      <c r="C839" s="105" t="s">
        <v>46</v>
      </c>
      <c r="D839" s="119" t="s">
        <v>145</v>
      </c>
      <c r="E839" s="119" t="s">
        <v>23</v>
      </c>
      <c r="F839" s="83">
        <v>12420</v>
      </c>
      <c r="G839" s="83">
        <v>11874</v>
      </c>
      <c r="H839" s="97"/>
      <c r="I839" s="72"/>
      <c r="J839" s="1"/>
    </row>
    <row r="840" spans="1:10" ht="13.5" hidden="1" thickBot="1" x14ac:dyDescent="0.25">
      <c r="A840" s="128">
        <v>844</v>
      </c>
      <c r="B840" s="109" t="s">
        <v>59</v>
      </c>
      <c r="C840" s="105" t="s">
        <v>48</v>
      </c>
      <c r="D840" s="119" t="s">
        <v>193</v>
      </c>
      <c r="E840" s="119" t="s">
        <v>14</v>
      </c>
      <c r="F840" s="83">
        <v>11982</v>
      </c>
      <c r="G840" s="83">
        <v>45532</v>
      </c>
      <c r="H840" s="97"/>
      <c r="I840" s="72"/>
      <c r="J840" s="1"/>
    </row>
    <row r="841" spans="1:10" ht="13.5" thickBot="1" x14ac:dyDescent="0.25">
      <c r="A841" s="128">
        <v>845</v>
      </c>
      <c r="B841" s="109" t="s">
        <v>55</v>
      </c>
      <c r="C841" s="105" t="s">
        <v>48</v>
      </c>
      <c r="D841" s="119" t="s">
        <v>145</v>
      </c>
      <c r="E841" s="119" t="s">
        <v>278</v>
      </c>
      <c r="F841" s="83">
        <v>260000</v>
      </c>
      <c r="G841" s="83">
        <v>58500</v>
      </c>
      <c r="H841" s="97"/>
      <c r="I841" s="72"/>
      <c r="J841" s="1"/>
    </row>
    <row r="842" spans="1:10" ht="13.5" thickBot="1" x14ac:dyDescent="0.25">
      <c r="A842" s="128">
        <v>846</v>
      </c>
      <c r="B842" s="109" t="s">
        <v>55</v>
      </c>
      <c r="C842" s="105" t="s">
        <v>48</v>
      </c>
      <c r="D842" s="119" t="s">
        <v>145</v>
      </c>
      <c r="E842" s="119" t="s">
        <v>278</v>
      </c>
      <c r="F842" s="83">
        <v>500000</v>
      </c>
      <c r="G842" s="83">
        <v>119000</v>
      </c>
      <c r="H842" s="97"/>
      <c r="I842" s="72"/>
      <c r="J842" s="1"/>
    </row>
    <row r="843" spans="1:10" ht="13.5" hidden="1" thickBot="1" x14ac:dyDescent="0.25">
      <c r="A843" s="128">
        <v>847</v>
      </c>
      <c r="B843" s="109" t="s">
        <v>325</v>
      </c>
      <c r="C843" s="105" t="s">
        <v>48</v>
      </c>
      <c r="D843" s="119" t="s">
        <v>145</v>
      </c>
      <c r="E843" s="119" t="s">
        <v>26</v>
      </c>
      <c r="F843" s="83">
        <v>125400</v>
      </c>
      <c r="G843" s="83">
        <v>163020</v>
      </c>
      <c r="H843" s="97"/>
      <c r="I843" s="1"/>
      <c r="J843" s="1"/>
    </row>
    <row r="844" spans="1:10" ht="13.5" thickBot="1" x14ac:dyDescent="0.25">
      <c r="A844" s="128">
        <v>848</v>
      </c>
      <c r="B844" s="109" t="s">
        <v>57</v>
      </c>
      <c r="C844" s="105" t="s">
        <v>113</v>
      </c>
      <c r="D844" s="118" t="s">
        <v>145</v>
      </c>
      <c r="E844" s="119" t="s">
        <v>278</v>
      </c>
      <c r="F844" s="83">
        <v>500800</v>
      </c>
      <c r="G844" s="83">
        <v>119000</v>
      </c>
      <c r="H844" s="97"/>
      <c r="I844" s="1"/>
      <c r="J844" s="1"/>
    </row>
    <row r="845" spans="1:10" ht="13.5" thickBot="1" x14ac:dyDescent="0.25">
      <c r="A845" s="128">
        <v>849</v>
      </c>
      <c r="B845" s="109" t="s">
        <v>57</v>
      </c>
      <c r="C845" s="105" t="s">
        <v>113</v>
      </c>
      <c r="D845" s="118" t="s">
        <v>145</v>
      </c>
      <c r="E845" s="119" t="s">
        <v>278</v>
      </c>
      <c r="F845" s="83">
        <v>500800</v>
      </c>
      <c r="G845" s="83">
        <v>119000</v>
      </c>
      <c r="H845" s="97"/>
      <c r="I845" s="1"/>
      <c r="J845" s="1"/>
    </row>
    <row r="846" spans="1:10" ht="13.5" hidden="1" thickBot="1" x14ac:dyDescent="0.25">
      <c r="A846" s="128">
        <v>850</v>
      </c>
      <c r="B846" s="109" t="s">
        <v>90</v>
      </c>
      <c r="C846" s="105" t="s">
        <v>43</v>
      </c>
      <c r="D846" s="118" t="s">
        <v>368</v>
      </c>
      <c r="E846" s="119" t="s">
        <v>23</v>
      </c>
      <c r="F846" s="83">
        <v>17360</v>
      </c>
      <c r="G846" s="83">
        <v>29528.01</v>
      </c>
      <c r="H846" s="97"/>
      <c r="I846" s="1"/>
      <c r="J846" s="1"/>
    </row>
    <row r="847" spans="1:10" ht="13.5" hidden="1" thickBot="1" x14ac:dyDescent="0.25">
      <c r="A847" s="128">
        <v>851</v>
      </c>
      <c r="B847" s="109" t="s">
        <v>90</v>
      </c>
      <c r="C847" s="105" t="s">
        <v>43</v>
      </c>
      <c r="D847" s="118" t="s">
        <v>368</v>
      </c>
      <c r="E847" s="119" t="s">
        <v>23</v>
      </c>
      <c r="F847" s="83">
        <v>12121</v>
      </c>
      <c r="G847" s="83">
        <v>26954</v>
      </c>
      <c r="H847" s="97"/>
      <c r="I847" s="1"/>
      <c r="J847" s="1"/>
    </row>
    <row r="848" spans="1:10" ht="13.5" hidden="1" thickBot="1" x14ac:dyDescent="0.25">
      <c r="A848" s="128">
        <v>852</v>
      </c>
      <c r="B848" s="109" t="s">
        <v>90</v>
      </c>
      <c r="C848" s="105" t="s">
        <v>43</v>
      </c>
      <c r="D848" s="118" t="s">
        <v>368</v>
      </c>
      <c r="E848" s="119" t="s">
        <v>23</v>
      </c>
      <c r="F848" s="83">
        <v>11861</v>
      </c>
      <c r="G848" s="83">
        <v>17329</v>
      </c>
      <c r="H848" s="97"/>
      <c r="I848" s="1"/>
      <c r="J848" s="1"/>
    </row>
    <row r="849" spans="1:10" ht="13.5" hidden="1" thickBot="1" x14ac:dyDescent="0.25">
      <c r="A849" s="128">
        <v>853</v>
      </c>
      <c r="B849" s="109" t="s">
        <v>326</v>
      </c>
      <c r="C849" s="105" t="s">
        <v>48</v>
      </c>
      <c r="D849" s="118" t="s">
        <v>135</v>
      </c>
      <c r="E849" s="119" t="s">
        <v>14</v>
      </c>
      <c r="F849" s="83">
        <v>8520</v>
      </c>
      <c r="G849" s="83">
        <v>23215</v>
      </c>
      <c r="H849" s="97"/>
      <c r="I849" s="1"/>
      <c r="J849" s="1"/>
    </row>
    <row r="850" spans="1:10" ht="13.5" hidden="1" thickBot="1" x14ac:dyDescent="0.25">
      <c r="A850" s="128">
        <v>854</v>
      </c>
      <c r="B850" s="109" t="s">
        <v>327</v>
      </c>
      <c r="C850" s="105" t="s">
        <v>46</v>
      </c>
      <c r="D850" s="118" t="s">
        <v>112</v>
      </c>
      <c r="E850" s="119" t="s">
        <v>30</v>
      </c>
      <c r="F850" s="83">
        <v>4216408</v>
      </c>
      <c r="G850" s="83">
        <v>2474550</v>
      </c>
      <c r="H850" s="97"/>
      <c r="I850" s="1"/>
      <c r="J850" s="1"/>
    </row>
    <row r="851" spans="1:10" ht="13.5" hidden="1" thickBot="1" x14ac:dyDescent="0.25">
      <c r="A851" s="132">
        <v>855</v>
      </c>
      <c r="B851" s="133" t="s">
        <v>91</v>
      </c>
      <c r="C851" s="134" t="s">
        <v>64</v>
      </c>
      <c r="D851" s="135" t="s">
        <v>137</v>
      </c>
      <c r="E851" s="156" t="s">
        <v>31</v>
      </c>
      <c r="F851" s="91">
        <v>103980</v>
      </c>
      <c r="G851" s="91">
        <v>103111</v>
      </c>
      <c r="H851" s="97"/>
      <c r="I851" s="1"/>
      <c r="J851" s="1"/>
    </row>
    <row r="852" spans="1:10" ht="13.5" hidden="1" thickBot="1" x14ac:dyDescent="0.25">
      <c r="A852" s="102">
        <v>856</v>
      </c>
      <c r="B852" s="107" t="s">
        <v>124</v>
      </c>
      <c r="C852" s="102" t="s">
        <v>46</v>
      </c>
      <c r="D852" s="118" t="s">
        <v>141</v>
      </c>
      <c r="E852" s="119" t="s">
        <v>22</v>
      </c>
      <c r="F852" s="83">
        <v>8064</v>
      </c>
      <c r="G852" s="83">
        <v>26563</v>
      </c>
      <c r="H852" s="97"/>
      <c r="I852" s="1"/>
      <c r="J852" s="1"/>
    </row>
    <row r="853" spans="1:10" ht="13.5" hidden="1" thickBot="1" x14ac:dyDescent="0.25">
      <c r="A853" s="124">
        <v>857</v>
      </c>
      <c r="B853" s="133" t="s">
        <v>328</v>
      </c>
      <c r="C853" s="134" t="s">
        <v>64</v>
      </c>
      <c r="D853" s="173" t="s">
        <v>144</v>
      </c>
      <c r="E853" s="174" t="s">
        <v>30</v>
      </c>
      <c r="F853" s="175">
        <v>26971525</v>
      </c>
      <c r="G853" s="175">
        <v>15111873</v>
      </c>
      <c r="H853" s="97"/>
      <c r="I853" s="1"/>
      <c r="J853" s="1"/>
    </row>
    <row r="854" spans="1:10" ht="13.5" hidden="1" thickBot="1" x14ac:dyDescent="0.25">
      <c r="A854" s="102">
        <v>858</v>
      </c>
      <c r="B854" s="107" t="s">
        <v>87</v>
      </c>
      <c r="C854" s="102" t="s">
        <v>43</v>
      </c>
      <c r="D854" s="118" t="s">
        <v>141</v>
      </c>
      <c r="E854" s="119" t="s">
        <v>24</v>
      </c>
      <c r="F854" s="83">
        <v>17340</v>
      </c>
      <c r="G854" s="83">
        <v>55317</v>
      </c>
      <c r="H854" s="97"/>
      <c r="I854" s="1"/>
      <c r="J854" s="1"/>
    </row>
    <row r="855" spans="1:10" ht="13.5" hidden="1" thickBot="1" x14ac:dyDescent="0.25">
      <c r="A855" s="127">
        <v>859</v>
      </c>
      <c r="B855" s="109" t="s">
        <v>85</v>
      </c>
      <c r="C855" s="105" t="s">
        <v>47</v>
      </c>
      <c r="D855" s="171" t="s">
        <v>369</v>
      </c>
      <c r="E855" s="168" t="s">
        <v>31</v>
      </c>
      <c r="F855" s="92">
        <v>10000</v>
      </c>
      <c r="G855" s="92">
        <v>70000</v>
      </c>
      <c r="H855" s="97"/>
      <c r="I855" s="1"/>
      <c r="J855" s="1"/>
    </row>
    <row r="856" spans="1:10" ht="13.5" hidden="1" thickBot="1" x14ac:dyDescent="0.25">
      <c r="A856" s="128">
        <v>860</v>
      </c>
      <c r="B856" s="109" t="s">
        <v>66</v>
      </c>
      <c r="C856" s="105" t="s">
        <v>64</v>
      </c>
      <c r="D856" s="118" t="s">
        <v>134</v>
      </c>
      <c r="E856" s="119" t="s">
        <v>31</v>
      </c>
      <c r="F856" s="83">
        <v>1235700</v>
      </c>
      <c r="G856" s="83">
        <v>971498</v>
      </c>
      <c r="H856" s="97"/>
      <c r="I856" s="1"/>
      <c r="J856" s="1"/>
    </row>
    <row r="857" spans="1:10" ht="13.5" hidden="1" thickBot="1" x14ac:dyDescent="0.25">
      <c r="A857" s="128">
        <v>861</v>
      </c>
      <c r="B857" s="109" t="s">
        <v>329</v>
      </c>
      <c r="C857" s="105" t="s">
        <v>48</v>
      </c>
      <c r="D857" s="118" t="s">
        <v>148</v>
      </c>
      <c r="E857" s="119" t="s">
        <v>23</v>
      </c>
      <c r="F857" s="83">
        <v>6920</v>
      </c>
      <c r="G857" s="83">
        <v>29636</v>
      </c>
      <c r="H857" s="97"/>
      <c r="I857" s="1"/>
      <c r="J857" s="1"/>
    </row>
    <row r="858" spans="1:10" ht="13.5" hidden="1" thickBot="1" x14ac:dyDescent="0.25">
      <c r="A858" s="128">
        <v>862</v>
      </c>
      <c r="B858" s="109" t="s">
        <v>66</v>
      </c>
      <c r="C858" s="105" t="s">
        <v>64</v>
      </c>
      <c r="D858" s="118" t="s">
        <v>134</v>
      </c>
      <c r="E858" s="119" t="s">
        <v>31</v>
      </c>
      <c r="F858" s="83">
        <v>1856390</v>
      </c>
      <c r="G858" s="83">
        <v>1394768.6</v>
      </c>
      <c r="H858" s="97"/>
      <c r="I858" s="1"/>
      <c r="J858" s="1"/>
    </row>
    <row r="859" spans="1:10" ht="13.5" hidden="1" thickBot="1" x14ac:dyDescent="0.25">
      <c r="A859" s="128">
        <v>863</v>
      </c>
      <c r="B859" s="109" t="s">
        <v>59</v>
      </c>
      <c r="C859" s="105" t="s">
        <v>48</v>
      </c>
      <c r="D859" s="118" t="s">
        <v>39</v>
      </c>
      <c r="E859" s="119" t="s">
        <v>14</v>
      </c>
      <c r="F859" s="83">
        <v>15606</v>
      </c>
      <c r="G859" s="83">
        <v>92351.82</v>
      </c>
      <c r="H859" s="97"/>
      <c r="I859" s="1"/>
      <c r="J859" s="1"/>
    </row>
    <row r="860" spans="1:10" ht="13.5" hidden="1" thickBot="1" x14ac:dyDescent="0.25">
      <c r="A860" s="128">
        <v>864</v>
      </c>
      <c r="B860" s="109" t="s">
        <v>59</v>
      </c>
      <c r="C860" s="105" t="s">
        <v>48</v>
      </c>
      <c r="D860" s="118" t="s">
        <v>330</v>
      </c>
      <c r="E860" s="119" t="s">
        <v>14</v>
      </c>
      <c r="F860" s="83">
        <v>6425</v>
      </c>
      <c r="G860" s="83">
        <v>19899</v>
      </c>
      <c r="H860" s="97"/>
      <c r="I860" s="1"/>
      <c r="J860" s="1"/>
    </row>
    <row r="861" spans="1:10" ht="15" hidden="1" customHeight="1" x14ac:dyDescent="0.25">
      <c r="A861" s="132">
        <v>865</v>
      </c>
      <c r="B861" s="133" t="s">
        <v>60</v>
      </c>
      <c r="C861" s="134" t="s">
        <v>48</v>
      </c>
      <c r="D861" s="135" t="s">
        <v>135</v>
      </c>
      <c r="E861" s="156" t="s">
        <v>31</v>
      </c>
      <c r="F861" s="91">
        <v>22150</v>
      </c>
      <c r="G861" s="91">
        <v>168504.38</v>
      </c>
      <c r="H861" s="97"/>
      <c r="I861" s="1"/>
      <c r="J861" s="1"/>
    </row>
    <row r="862" spans="1:10" ht="13.5" hidden="1" thickBot="1" x14ac:dyDescent="0.25">
      <c r="A862" s="102">
        <v>866</v>
      </c>
      <c r="B862" s="107" t="s">
        <v>60</v>
      </c>
      <c r="C862" s="102" t="s">
        <v>48</v>
      </c>
      <c r="D862" s="118" t="s">
        <v>141</v>
      </c>
      <c r="E862" s="119" t="s">
        <v>31</v>
      </c>
      <c r="F862" s="83">
        <v>48</v>
      </c>
      <c r="G862" s="83">
        <v>4486</v>
      </c>
      <c r="H862" s="97"/>
      <c r="I862" s="1"/>
      <c r="J862" s="1"/>
    </row>
    <row r="863" spans="1:10" ht="13.5" hidden="1" thickBot="1" x14ac:dyDescent="0.25">
      <c r="A863" s="127">
        <v>867</v>
      </c>
      <c r="B863" s="109" t="s">
        <v>206</v>
      </c>
      <c r="C863" s="105" t="s">
        <v>51</v>
      </c>
      <c r="D863" s="171" t="s">
        <v>37</v>
      </c>
      <c r="E863" s="168" t="s">
        <v>31</v>
      </c>
      <c r="F863" s="92">
        <v>13909020</v>
      </c>
      <c r="G863" s="92">
        <v>8414957</v>
      </c>
      <c r="H863" s="97"/>
      <c r="I863" s="1"/>
      <c r="J863" s="1"/>
    </row>
    <row r="864" spans="1:10" ht="13.5" hidden="1" thickBot="1" x14ac:dyDescent="0.25">
      <c r="A864" s="128">
        <v>868</v>
      </c>
      <c r="B864" s="109" t="s">
        <v>206</v>
      </c>
      <c r="C864" s="105" t="s">
        <v>51</v>
      </c>
      <c r="D864" s="118" t="s">
        <v>37</v>
      </c>
      <c r="E864" s="119" t="s">
        <v>31</v>
      </c>
      <c r="F864" s="83">
        <v>10256570</v>
      </c>
      <c r="G864" s="83">
        <v>6205224</v>
      </c>
      <c r="H864" s="97"/>
      <c r="I864" s="1"/>
      <c r="J864" s="1"/>
    </row>
    <row r="865" spans="1:10" ht="13.5" hidden="1" thickBot="1" x14ac:dyDescent="0.25">
      <c r="A865" s="128">
        <v>869</v>
      </c>
      <c r="B865" s="109" t="s">
        <v>58</v>
      </c>
      <c r="C865" s="105" t="s">
        <v>43</v>
      </c>
      <c r="D865" s="118" t="s">
        <v>34</v>
      </c>
      <c r="E865" s="119" t="s">
        <v>24</v>
      </c>
      <c r="F865" s="83">
        <v>36220</v>
      </c>
      <c r="G865" s="83">
        <v>108761</v>
      </c>
      <c r="H865" s="97"/>
      <c r="I865" s="1"/>
      <c r="J865" s="1"/>
    </row>
    <row r="866" spans="1:10" ht="13.5" hidden="1" thickBot="1" x14ac:dyDescent="0.25">
      <c r="A866" s="128">
        <v>870</v>
      </c>
      <c r="B866" s="109" t="s">
        <v>58</v>
      </c>
      <c r="C866" s="105" t="s">
        <v>43</v>
      </c>
      <c r="D866" s="118" t="s">
        <v>34</v>
      </c>
      <c r="E866" s="119" t="s">
        <v>24</v>
      </c>
      <c r="F866" s="83">
        <v>25480</v>
      </c>
      <c r="G866" s="83">
        <v>81348</v>
      </c>
      <c r="H866" s="97"/>
      <c r="I866" s="1"/>
      <c r="J866" s="1"/>
    </row>
    <row r="867" spans="1:10" ht="13.5" thickBot="1" x14ac:dyDescent="0.25">
      <c r="A867" s="128">
        <v>871</v>
      </c>
      <c r="B867" s="109" t="s">
        <v>185</v>
      </c>
      <c r="C867" s="105" t="s">
        <v>79</v>
      </c>
      <c r="D867" s="118" t="s">
        <v>145</v>
      </c>
      <c r="E867" s="119" t="s">
        <v>278</v>
      </c>
      <c r="F867" s="83">
        <v>400500</v>
      </c>
      <c r="G867" s="83">
        <v>98000</v>
      </c>
      <c r="H867" s="97"/>
      <c r="I867" s="1"/>
      <c r="J867" s="1"/>
    </row>
    <row r="868" spans="1:10" ht="13.5" thickBot="1" x14ac:dyDescent="0.25">
      <c r="A868" s="128">
        <v>872</v>
      </c>
      <c r="B868" s="109" t="s">
        <v>57</v>
      </c>
      <c r="C868" s="105" t="s">
        <v>113</v>
      </c>
      <c r="D868" s="118" t="s">
        <v>145</v>
      </c>
      <c r="E868" s="119" t="s">
        <v>278</v>
      </c>
      <c r="F868" s="83">
        <v>221133</v>
      </c>
      <c r="G868" s="83">
        <v>118117</v>
      </c>
      <c r="H868" s="97"/>
      <c r="I868" s="1"/>
      <c r="J868" s="1"/>
    </row>
    <row r="869" spans="1:10" ht="13.5" hidden="1" thickBot="1" x14ac:dyDescent="0.25">
      <c r="A869" s="128">
        <v>873</v>
      </c>
      <c r="B869" s="109" t="s">
        <v>71</v>
      </c>
      <c r="C869" s="105" t="s">
        <v>48</v>
      </c>
      <c r="D869" s="118" t="s">
        <v>372</v>
      </c>
      <c r="E869" s="119" t="s">
        <v>14</v>
      </c>
      <c r="F869" s="83">
        <v>9802</v>
      </c>
      <c r="G869" s="83">
        <v>70185.13</v>
      </c>
      <c r="H869" s="97"/>
      <c r="I869" s="1"/>
      <c r="J869" s="1"/>
    </row>
    <row r="870" spans="1:10" ht="13.5" hidden="1" thickBot="1" x14ac:dyDescent="0.25">
      <c r="A870" s="128">
        <v>874</v>
      </c>
      <c r="B870" s="109" t="s">
        <v>331</v>
      </c>
      <c r="C870" s="105" t="s">
        <v>314</v>
      </c>
      <c r="D870" s="118" t="s">
        <v>315</v>
      </c>
      <c r="E870" s="130" t="s">
        <v>23</v>
      </c>
      <c r="F870" s="83">
        <v>24080</v>
      </c>
      <c r="G870" s="83">
        <v>96635</v>
      </c>
      <c r="H870" s="97"/>
      <c r="I870" s="1"/>
      <c r="J870" s="1"/>
    </row>
    <row r="871" spans="1:10" ht="13.5" hidden="1" thickBot="1" x14ac:dyDescent="0.25">
      <c r="A871" s="128">
        <v>875</v>
      </c>
      <c r="B871" s="109" t="s">
        <v>60</v>
      </c>
      <c r="C871" s="105" t="s">
        <v>48</v>
      </c>
      <c r="D871" s="118" t="s">
        <v>135</v>
      </c>
      <c r="E871" s="119" t="s">
        <v>31</v>
      </c>
      <c r="F871" s="83">
        <v>548</v>
      </c>
      <c r="G871" s="83">
        <v>7087.75</v>
      </c>
      <c r="H871" s="97"/>
      <c r="I871" s="1"/>
      <c r="J871" s="1"/>
    </row>
    <row r="872" spans="1:10" ht="13.5" thickBot="1" x14ac:dyDescent="0.25">
      <c r="A872" s="128">
        <v>876</v>
      </c>
      <c r="B872" s="109" t="s">
        <v>55</v>
      </c>
      <c r="C872" s="105" t="s">
        <v>48</v>
      </c>
      <c r="D872" s="118" t="s">
        <v>35</v>
      </c>
      <c r="E872" s="119" t="s">
        <v>278</v>
      </c>
      <c r="F872" s="83">
        <v>182000</v>
      </c>
      <c r="G872" s="83">
        <v>36764</v>
      </c>
      <c r="H872" s="97"/>
      <c r="I872" s="1"/>
      <c r="J872" s="1"/>
    </row>
    <row r="873" spans="1:10" ht="13.5" thickBot="1" x14ac:dyDescent="0.25">
      <c r="A873" s="128">
        <v>877</v>
      </c>
      <c r="B873" s="109" t="s">
        <v>55</v>
      </c>
      <c r="C873" s="105" t="s">
        <v>48</v>
      </c>
      <c r="D873" s="118" t="s">
        <v>145</v>
      </c>
      <c r="E873" s="119" t="s">
        <v>278</v>
      </c>
      <c r="F873" s="83">
        <v>400000</v>
      </c>
      <c r="G873" s="83">
        <v>90000</v>
      </c>
      <c r="H873" s="97"/>
      <c r="I873" s="1"/>
      <c r="J873" s="1"/>
    </row>
    <row r="874" spans="1:10" ht="13.5" thickBot="1" x14ac:dyDescent="0.25">
      <c r="A874" s="128">
        <v>878</v>
      </c>
      <c r="B874" s="109" t="s">
        <v>55</v>
      </c>
      <c r="C874" s="105" t="s">
        <v>48</v>
      </c>
      <c r="D874" s="118" t="s">
        <v>145</v>
      </c>
      <c r="E874" s="119" t="s">
        <v>278</v>
      </c>
      <c r="F874" s="83">
        <v>150000</v>
      </c>
      <c r="G874" s="83">
        <v>33750</v>
      </c>
      <c r="H874" s="97"/>
      <c r="I874" s="1"/>
      <c r="J874" s="1"/>
    </row>
    <row r="875" spans="1:10" ht="13.5" thickBot="1" x14ac:dyDescent="0.25">
      <c r="A875" s="128">
        <v>879</v>
      </c>
      <c r="B875" s="109" t="s">
        <v>55</v>
      </c>
      <c r="C875" s="105" t="s">
        <v>48</v>
      </c>
      <c r="D875" s="118" t="s">
        <v>35</v>
      </c>
      <c r="E875" s="119" t="s">
        <v>278</v>
      </c>
      <c r="F875" s="83">
        <v>78000</v>
      </c>
      <c r="G875" s="83">
        <v>15912</v>
      </c>
      <c r="H875" s="97"/>
      <c r="I875" s="1"/>
      <c r="J875" s="1"/>
    </row>
    <row r="876" spans="1:10" ht="13.5" thickBot="1" x14ac:dyDescent="0.25">
      <c r="A876" s="128">
        <v>880</v>
      </c>
      <c r="B876" s="109" t="s">
        <v>55</v>
      </c>
      <c r="C876" s="105" t="s">
        <v>48</v>
      </c>
      <c r="D876" s="118" t="s">
        <v>35</v>
      </c>
      <c r="E876" s="119" t="s">
        <v>278</v>
      </c>
      <c r="F876" s="83">
        <v>104000</v>
      </c>
      <c r="G876" s="83">
        <v>25376</v>
      </c>
      <c r="H876" s="97"/>
      <c r="I876" s="1"/>
      <c r="J876" s="1"/>
    </row>
    <row r="877" spans="1:10" ht="13.5" hidden="1" thickBot="1" x14ac:dyDescent="0.25">
      <c r="A877" s="128">
        <v>881</v>
      </c>
      <c r="B877" s="109" t="s">
        <v>332</v>
      </c>
      <c r="C877" s="105" t="s">
        <v>43</v>
      </c>
      <c r="D877" s="118" t="s">
        <v>333</v>
      </c>
      <c r="E877" s="119" t="s">
        <v>23</v>
      </c>
      <c r="F877" s="83">
        <v>11400</v>
      </c>
      <c r="G877" s="83">
        <v>39788</v>
      </c>
      <c r="H877" s="97"/>
      <c r="I877" s="1"/>
      <c r="J877" s="1"/>
    </row>
    <row r="878" spans="1:10" ht="13.5" hidden="1" thickBot="1" x14ac:dyDescent="0.25">
      <c r="A878" s="128">
        <v>882</v>
      </c>
      <c r="B878" s="109" t="s">
        <v>66</v>
      </c>
      <c r="C878" s="105" t="s">
        <v>64</v>
      </c>
      <c r="D878" s="118" t="s">
        <v>151</v>
      </c>
      <c r="E878" s="119" t="s">
        <v>31</v>
      </c>
      <c r="F878" s="83">
        <v>31350</v>
      </c>
      <c r="G878" s="83">
        <v>22781</v>
      </c>
      <c r="H878" s="97"/>
      <c r="I878" s="1"/>
      <c r="J878" s="1"/>
    </row>
    <row r="879" spans="1:10" ht="13.5" hidden="1" thickBot="1" x14ac:dyDescent="0.25">
      <c r="A879" s="128">
        <v>883</v>
      </c>
      <c r="B879" s="109" t="s">
        <v>66</v>
      </c>
      <c r="C879" s="105" t="s">
        <v>64</v>
      </c>
      <c r="D879" s="118" t="s">
        <v>151</v>
      </c>
      <c r="E879" s="119" t="s">
        <v>31</v>
      </c>
      <c r="F879" s="83">
        <v>31562</v>
      </c>
      <c r="G879" s="83">
        <v>24216</v>
      </c>
      <c r="H879" s="97"/>
      <c r="I879" s="1"/>
      <c r="J879" s="1"/>
    </row>
    <row r="880" spans="1:10" ht="13.5" thickBot="1" x14ac:dyDescent="0.25">
      <c r="A880" s="128">
        <v>884</v>
      </c>
      <c r="B880" s="109" t="s">
        <v>55</v>
      </c>
      <c r="C880" s="105" t="s">
        <v>48</v>
      </c>
      <c r="D880" s="118" t="s">
        <v>35</v>
      </c>
      <c r="E880" s="119" t="s">
        <v>278</v>
      </c>
      <c r="F880" s="83">
        <v>120880</v>
      </c>
      <c r="G880" s="83">
        <v>47384</v>
      </c>
      <c r="H880" s="97"/>
      <c r="I880" s="1"/>
      <c r="J880" s="1"/>
    </row>
    <row r="881" spans="1:10" ht="13.5" hidden="1" thickBot="1" x14ac:dyDescent="0.25">
      <c r="A881" s="128">
        <v>885</v>
      </c>
      <c r="B881" s="109" t="s">
        <v>74</v>
      </c>
      <c r="C881" s="105" t="s">
        <v>43</v>
      </c>
      <c r="D881" s="118" t="s">
        <v>177</v>
      </c>
      <c r="E881" s="119" t="s">
        <v>24</v>
      </c>
      <c r="F881" s="83">
        <v>15440</v>
      </c>
      <c r="G881" s="83">
        <v>46708.99</v>
      </c>
      <c r="H881" s="97"/>
      <c r="I881" s="1"/>
      <c r="J881" s="1"/>
    </row>
    <row r="882" spans="1:10" ht="13.5" hidden="1" thickBot="1" x14ac:dyDescent="0.25">
      <c r="A882" s="128">
        <v>886</v>
      </c>
      <c r="B882" s="109" t="s">
        <v>188</v>
      </c>
      <c r="C882" s="105" t="s">
        <v>117</v>
      </c>
      <c r="D882" s="118" t="s">
        <v>35</v>
      </c>
      <c r="E882" s="119" t="s">
        <v>23</v>
      </c>
      <c r="F882" s="83">
        <v>26730</v>
      </c>
      <c r="G882" s="83">
        <v>4337.0600000000004</v>
      </c>
      <c r="H882" s="97"/>
      <c r="I882" s="1"/>
      <c r="J882" s="1"/>
    </row>
    <row r="883" spans="1:10" ht="13.5" hidden="1" thickBot="1" x14ac:dyDescent="0.25">
      <c r="A883" s="128">
        <v>887</v>
      </c>
      <c r="B883" s="109" t="s">
        <v>287</v>
      </c>
      <c r="C883" s="105" t="s">
        <v>48</v>
      </c>
      <c r="D883" s="118" t="s">
        <v>34</v>
      </c>
      <c r="E883" s="119" t="s">
        <v>31</v>
      </c>
      <c r="F883" s="83">
        <v>22600</v>
      </c>
      <c r="G883" s="83">
        <v>19680</v>
      </c>
      <c r="H883" s="97"/>
      <c r="I883" s="1"/>
      <c r="J883" s="1"/>
    </row>
    <row r="884" spans="1:10" ht="13.5" hidden="1" thickBot="1" x14ac:dyDescent="0.25">
      <c r="A884" s="128">
        <v>888</v>
      </c>
      <c r="B884" s="109" t="s">
        <v>81</v>
      </c>
      <c r="C884" s="105" t="s">
        <v>51</v>
      </c>
      <c r="D884" s="118" t="s">
        <v>146</v>
      </c>
      <c r="E884" s="119" t="s">
        <v>31</v>
      </c>
      <c r="F884" s="83">
        <v>8500358</v>
      </c>
      <c r="G884" s="83">
        <v>4378835</v>
      </c>
      <c r="H884" s="97"/>
      <c r="I884" s="1"/>
      <c r="J884" s="1"/>
    </row>
    <row r="885" spans="1:10" ht="13.5" hidden="1" thickBot="1" x14ac:dyDescent="0.25">
      <c r="A885" s="128">
        <v>889</v>
      </c>
      <c r="B885" s="109" t="s">
        <v>86</v>
      </c>
      <c r="C885" s="105" t="s">
        <v>45</v>
      </c>
      <c r="D885" s="118" t="s">
        <v>139</v>
      </c>
      <c r="E885" s="119" t="s">
        <v>23</v>
      </c>
      <c r="F885" s="83">
        <v>9346</v>
      </c>
      <c r="G885" s="83">
        <v>48750</v>
      </c>
      <c r="H885" s="97"/>
      <c r="I885" s="1"/>
      <c r="J885" s="1"/>
    </row>
    <row r="886" spans="1:10" ht="13.5" hidden="1" thickBot="1" x14ac:dyDescent="0.25">
      <c r="A886" s="128">
        <v>890</v>
      </c>
      <c r="B886" s="109" t="s">
        <v>87</v>
      </c>
      <c r="C886" s="105" t="s">
        <v>43</v>
      </c>
      <c r="D886" s="118" t="s">
        <v>139</v>
      </c>
      <c r="E886" s="119" t="s">
        <v>24</v>
      </c>
      <c r="F886" s="83">
        <v>16240</v>
      </c>
      <c r="G886" s="83">
        <v>35639</v>
      </c>
      <c r="H886" s="97"/>
      <c r="I886" s="1"/>
      <c r="J886" s="1"/>
    </row>
    <row r="887" spans="1:10" ht="13.5" thickBot="1" x14ac:dyDescent="0.25">
      <c r="A887" s="128">
        <v>891</v>
      </c>
      <c r="B887" s="109" t="s">
        <v>57</v>
      </c>
      <c r="C887" s="105" t="s">
        <v>113</v>
      </c>
      <c r="D887" s="118" t="s">
        <v>145</v>
      </c>
      <c r="E887" s="119" t="s">
        <v>278</v>
      </c>
      <c r="F887" s="83">
        <v>500800</v>
      </c>
      <c r="G887" s="83">
        <v>119000</v>
      </c>
      <c r="H887" s="97"/>
      <c r="I887" s="1"/>
      <c r="J887" s="1"/>
    </row>
    <row r="888" spans="1:10" ht="13.5" hidden="1" thickBot="1" x14ac:dyDescent="0.25">
      <c r="A888" s="128">
        <v>892</v>
      </c>
      <c r="B888" s="109" t="s">
        <v>84</v>
      </c>
      <c r="C888" s="105" t="s">
        <v>45</v>
      </c>
      <c r="D888" s="118" t="s">
        <v>112</v>
      </c>
      <c r="E888" s="119" t="s">
        <v>21</v>
      </c>
      <c r="F888" s="83">
        <v>64880</v>
      </c>
      <c r="G888" s="83">
        <v>92152</v>
      </c>
      <c r="H888" s="97"/>
      <c r="I888" s="1"/>
      <c r="J888" s="1"/>
    </row>
    <row r="889" spans="1:10" ht="26.25" hidden="1" thickBot="1" x14ac:dyDescent="0.25">
      <c r="A889" s="128">
        <v>893</v>
      </c>
      <c r="B889" s="109" t="s">
        <v>334</v>
      </c>
      <c r="C889" s="105" t="s">
        <v>48</v>
      </c>
      <c r="D889" s="118" t="s">
        <v>157</v>
      </c>
      <c r="E889" s="119" t="s">
        <v>22</v>
      </c>
      <c r="F889" s="85">
        <v>12838</v>
      </c>
      <c r="G889" s="83">
        <v>37368</v>
      </c>
      <c r="H889" s="97"/>
      <c r="I889" s="1"/>
      <c r="J889" s="1"/>
    </row>
    <row r="890" spans="1:10" ht="13.5" hidden="1" thickBot="1" x14ac:dyDescent="0.25">
      <c r="A890" s="128">
        <v>894</v>
      </c>
      <c r="B890" s="109" t="s">
        <v>71</v>
      </c>
      <c r="C890" s="105" t="s">
        <v>48</v>
      </c>
      <c r="D890" s="119" t="s">
        <v>330</v>
      </c>
      <c r="E890" s="119" t="s">
        <v>14</v>
      </c>
      <c r="F890" s="83">
        <v>198</v>
      </c>
      <c r="G890" s="83">
        <v>8259</v>
      </c>
      <c r="H890" s="97"/>
      <c r="I890" s="1"/>
      <c r="J890" s="1"/>
    </row>
    <row r="891" spans="1:10" ht="13.5" hidden="1" thickBot="1" x14ac:dyDescent="0.25">
      <c r="A891" s="128">
        <v>895</v>
      </c>
      <c r="B891" s="109" t="s">
        <v>90</v>
      </c>
      <c r="C891" s="105" t="s">
        <v>43</v>
      </c>
      <c r="D891" s="119" t="s">
        <v>367</v>
      </c>
      <c r="E891" s="119" t="s">
        <v>23</v>
      </c>
      <c r="F891" s="83">
        <v>47017</v>
      </c>
      <c r="G891" s="83">
        <v>61666</v>
      </c>
      <c r="H891" s="97"/>
      <c r="I891" s="1"/>
      <c r="J891" s="1"/>
    </row>
    <row r="892" spans="1:10" ht="13.5" hidden="1" thickBot="1" x14ac:dyDescent="0.25">
      <c r="A892" s="128">
        <v>896</v>
      </c>
      <c r="B892" s="109" t="s">
        <v>95</v>
      </c>
      <c r="C892" s="105" t="s">
        <v>43</v>
      </c>
      <c r="D892" s="119" t="s">
        <v>152</v>
      </c>
      <c r="E892" s="119" t="s">
        <v>23</v>
      </c>
      <c r="F892" s="83">
        <v>23865</v>
      </c>
      <c r="G892" s="83">
        <v>37144</v>
      </c>
      <c r="H892" s="97"/>
      <c r="I892" s="1"/>
      <c r="J892" s="1"/>
    </row>
    <row r="893" spans="1:10" ht="13.5" hidden="1" thickBot="1" x14ac:dyDescent="0.25">
      <c r="A893" s="128">
        <v>897</v>
      </c>
      <c r="B893" s="109" t="s">
        <v>49</v>
      </c>
      <c r="C893" s="105" t="s">
        <v>46</v>
      </c>
      <c r="D893" s="119" t="s">
        <v>143</v>
      </c>
      <c r="E893" s="119" t="s">
        <v>23</v>
      </c>
      <c r="F893" s="83">
        <v>2745</v>
      </c>
      <c r="G893" s="83">
        <v>11305.73</v>
      </c>
      <c r="H893" s="97"/>
      <c r="I893" s="1"/>
      <c r="J893" s="1"/>
    </row>
    <row r="894" spans="1:10" ht="26.25" hidden="1" thickBot="1" x14ac:dyDescent="0.25">
      <c r="A894" s="128">
        <v>898</v>
      </c>
      <c r="B894" s="109" t="s">
        <v>334</v>
      </c>
      <c r="C894" s="105" t="s">
        <v>48</v>
      </c>
      <c r="D894" s="119" t="s">
        <v>157</v>
      </c>
      <c r="E894" s="119" t="s">
        <v>22</v>
      </c>
      <c r="F894" s="83">
        <v>3683</v>
      </c>
      <c r="G894" s="83">
        <v>10711</v>
      </c>
      <c r="H894" s="97"/>
      <c r="I894" s="1"/>
      <c r="J894" s="1"/>
    </row>
    <row r="895" spans="1:10" ht="13.5" hidden="1" thickBot="1" x14ac:dyDescent="0.25">
      <c r="A895" s="128">
        <v>899</v>
      </c>
      <c r="B895" s="109" t="s">
        <v>58</v>
      </c>
      <c r="C895" s="105" t="s">
        <v>43</v>
      </c>
      <c r="D895" s="119" t="s">
        <v>157</v>
      </c>
      <c r="E895" s="119" t="s">
        <v>24</v>
      </c>
      <c r="F895" s="83">
        <v>15540</v>
      </c>
      <c r="G895" s="83">
        <v>20798</v>
      </c>
      <c r="H895" s="97"/>
      <c r="I895" s="1"/>
      <c r="J895" s="1"/>
    </row>
    <row r="896" spans="1:10" ht="13.5" hidden="1" thickBot="1" x14ac:dyDescent="0.25">
      <c r="A896" s="128">
        <v>900</v>
      </c>
      <c r="B896" s="109" t="s">
        <v>49</v>
      </c>
      <c r="C896" s="105" t="s">
        <v>46</v>
      </c>
      <c r="D896" s="119" t="s">
        <v>143</v>
      </c>
      <c r="E896" s="119" t="s">
        <v>23</v>
      </c>
      <c r="F896" s="83">
        <v>3815</v>
      </c>
      <c r="G896" s="83">
        <v>14371.37</v>
      </c>
      <c r="H896" s="97"/>
      <c r="I896" s="1"/>
      <c r="J896" s="1"/>
    </row>
    <row r="897" spans="1:10" ht="13.5" hidden="1" thickBot="1" x14ac:dyDescent="0.25">
      <c r="A897" s="128">
        <v>901</v>
      </c>
      <c r="B897" s="109" t="s">
        <v>129</v>
      </c>
      <c r="C897" s="105" t="s">
        <v>47</v>
      </c>
      <c r="D897" s="119" t="s">
        <v>112</v>
      </c>
      <c r="E897" s="130" t="s">
        <v>138</v>
      </c>
      <c r="F897" s="83">
        <v>132000</v>
      </c>
      <c r="G897" s="83">
        <v>351271.15</v>
      </c>
      <c r="H897" s="97"/>
      <c r="I897" s="1"/>
      <c r="J897" s="1"/>
    </row>
    <row r="898" spans="1:10" ht="13.5" hidden="1" thickBot="1" x14ac:dyDescent="0.25">
      <c r="A898" s="128">
        <v>902</v>
      </c>
      <c r="B898" s="109" t="s">
        <v>87</v>
      </c>
      <c r="C898" s="105" t="s">
        <v>43</v>
      </c>
      <c r="D898" s="118" t="s">
        <v>139</v>
      </c>
      <c r="E898" s="119" t="s">
        <v>24</v>
      </c>
      <c r="F898" s="83">
        <v>16100</v>
      </c>
      <c r="G898" s="83">
        <v>35315</v>
      </c>
      <c r="H898" s="97"/>
      <c r="I898" s="1"/>
      <c r="J898" s="1"/>
    </row>
    <row r="899" spans="1:10" ht="13.5" hidden="1" thickBot="1" x14ac:dyDescent="0.25">
      <c r="A899" s="128">
        <v>903</v>
      </c>
      <c r="B899" s="109" t="s">
        <v>61</v>
      </c>
      <c r="C899" s="105" t="s">
        <v>47</v>
      </c>
      <c r="D899" s="118" t="s">
        <v>139</v>
      </c>
      <c r="E899" s="119" t="s">
        <v>23</v>
      </c>
      <c r="F899" s="83">
        <v>19765</v>
      </c>
      <c r="G899" s="83">
        <v>106397</v>
      </c>
      <c r="H899" s="97"/>
      <c r="I899" s="1"/>
      <c r="J899" s="1"/>
    </row>
    <row r="900" spans="1:10" ht="13.5" hidden="1" thickBot="1" x14ac:dyDescent="0.25">
      <c r="A900" s="128">
        <v>904</v>
      </c>
      <c r="B900" s="109" t="s">
        <v>90</v>
      </c>
      <c r="C900" s="105" t="s">
        <v>43</v>
      </c>
      <c r="D900" s="118" t="s">
        <v>335</v>
      </c>
      <c r="E900" s="119" t="s">
        <v>23</v>
      </c>
      <c r="F900" s="83">
        <v>11347</v>
      </c>
      <c r="G900" s="83">
        <v>24979</v>
      </c>
      <c r="H900" s="97"/>
      <c r="I900" s="1"/>
      <c r="J900" s="1"/>
    </row>
    <row r="901" spans="1:10" ht="13.5" hidden="1" thickBot="1" x14ac:dyDescent="0.25">
      <c r="A901" s="128">
        <v>905</v>
      </c>
      <c r="B901" s="109" t="s">
        <v>59</v>
      </c>
      <c r="C901" s="105" t="s">
        <v>48</v>
      </c>
      <c r="D901" s="118" t="s">
        <v>174</v>
      </c>
      <c r="E901" s="119" t="s">
        <v>14</v>
      </c>
      <c r="F901" s="83">
        <v>5280</v>
      </c>
      <c r="G901" s="83">
        <v>15332.48</v>
      </c>
      <c r="H901" s="97"/>
      <c r="I901" s="1"/>
      <c r="J901" s="1"/>
    </row>
    <row r="902" spans="1:10" ht="13.5" thickBot="1" x14ac:dyDescent="0.25">
      <c r="A902" s="128">
        <v>906</v>
      </c>
      <c r="B902" s="109" t="s">
        <v>55</v>
      </c>
      <c r="C902" s="105" t="s">
        <v>48</v>
      </c>
      <c r="D902" s="118" t="s">
        <v>35</v>
      </c>
      <c r="E902" s="119" t="s">
        <v>278</v>
      </c>
      <c r="F902" s="83">
        <v>26000</v>
      </c>
      <c r="G902" s="83">
        <v>5408</v>
      </c>
      <c r="H902" s="97"/>
      <c r="I902" s="1"/>
      <c r="J902" s="1"/>
    </row>
    <row r="903" spans="1:10" ht="13.5" thickBot="1" x14ac:dyDescent="0.25">
      <c r="A903" s="128">
        <v>907</v>
      </c>
      <c r="B903" s="109" t="s">
        <v>55</v>
      </c>
      <c r="C903" s="105" t="s">
        <v>48</v>
      </c>
      <c r="D903" s="118" t="s">
        <v>145</v>
      </c>
      <c r="E903" s="119" t="s">
        <v>278</v>
      </c>
      <c r="F903" s="83">
        <v>133740</v>
      </c>
      <c r="G903" s="83">
        <v>31027</v>
      </c>
      <c r="H903" s="97"/>
      <c r="I903" s="1"/>
      <c r="J903" s="1"/>
    </row>
    <row r="904" spans="1:10" ht="13.5" hidden="1" thickBot="1" x14ac:dyDescent="0.25">
      <c r="A904" s="128">
        <v>908</v>
      </c>
      <c r="B904" s="109" t="s">
        <v>80</v>
      </c>
      <c r="C904" s="105" t="s">
        <v>43</v>
      </c>
      <c r="D904" s="118" t="s">
        <v>135</v>
      </c>
      <c r="E904" s="119" t="s">
        <v>23</v>
      </c>
      <c r="F904" s="83">
        <v>20686</v>
      </c>
      <c r="G904" s="83">
        <v>41156</v>
      </c>
      <c r="H904" s="97"/>
      <c r="I904" s="1"/>
      <c r="J904" s="1"/>
    </row>
    <row r="905" spans="1:10" ht="13.5" hidden="1" thickBot="1" x14ac:dyDescent="0.25">
      <c r="A905" s="128">
        <v>909</v>
      </c>
      <c r="B905" s="109" t="s">
        <v>66</v>
      </c>
      <c r="C905" s="105" t="s">
        <v>64</v>
      </c>
      <c r="D905" s="118" t="s">
        <v>167</v>
      </c>
      <c r="E905" s="119" t="s">
        <v>31</v>
      </c>
      <c r="F905" s="83">
        <v>1488510</v>
      </c>
      <c r="G905" s="83">
        <v>1216519</v>
      </c>
      <c r="H905" s="97"/>
      <c r="I905" s="1"/>
      <c r="J905" s="1"/>
    </row>
    <row r="906" spans="1:10" ht="13.5" hidden="1" thickBot="1" x14ac:dyDescent="0.25">
      <c r="A906" s="128">
        <v>910</v>
      </c>
      <c r="B906" s="109" t="s">
        <v>66</v>
      </c>
      <c r="C906" s="105" t="s">
        <v>64</v>
      </c>
      <c r="D906" s="118" t="s">
        <v>167</v>
      </c>
      <c r="E906" s="119" t="s">
        <v>31</v>
      </c>
      <c r="F906" s="83">
        <v>303560</v>
      </c>
      <c r="G906" s="83">
        <v>218352.37</v>
      </c>
      <c r="H906" s="97"/>
      <c r="I906" s="1"/>
      <c r="J906" s="1"/>
    </row>
    <row r="907" spans="1:10" ht="13.5" hidden="1" thickBot="1" x14ac:dyDescent="0.25">
      <c r="A907" s="128">
        <v>911</v>
      </c>
      <c r="B907" s="109" t="s">
        <v>108</v>
      </c>
      <c r="C907" s="105" t="s">
        <v>48</v>
      </c>
      <c r="D907" s="118" t="s">
        <v>148</v>
      </c>
      <c r="E907" s="119" t="s">
        <v>28</v>
      </c>
      <c r="F907" s="83">
        <v>15300</v>
      </c>
      <c r="G907" s="83">
        <v>81200</v>
      </c>
      <c r="H907" s="97"/>
      <c r="I907" s="1"/>
      <c r="J907" s="1"/>
    </row>
    <row r="908" spans="1:10" ht="13.5" thickBot="1" x14ac:dyDescent="0.25">
      <c r="A908" s="128">
        <v>912</v>
      </c>
      <c r="B908" s="109" t="s">
        <v>57</v>
      </c>
      <c r="C908" s="105" t="s">
        <v>113</v>
      </c>
      <c r="D908" s="118" t="s">
        <v>145</v>
      </c>
      <c r="E908" s="119" t="s">
        <v>278</v>
      </c>
      <c r="F908" s="83">
        <v>300480</v>
      </c>
      <c r="G908" s="83">
        <v>160500</v>
      </c>
      <c r="H908" s="97"/>
      <c r="I908" s="1"/>
      <c r="J908" s="1"/>
    </row>
    <row r="909" spans="1:10" ht="13.5" thickBot="1" x14ac:dyDescent="0.25">
      <c r="A909" s="128">
        <v>913</v>
      </c>
      <c r="B909" s="109" t="s">
        <v>57</v>
      </c>
      <c r="C909" s="105" t="s">
        <v>113</v>
      </c>
      <c r="D909" s="118" t="s">
        <v>35</v>
      </c>
      <c r="E909" s="119" t="s">
        <v>278</v>
      </c>
      <c r="F909" s="83">
        <v>52083</v>
      </c>
      <c r="G909" s="83">
        <v>23998</v>
      </c>
      <c r="H909" s="97"/>
      <c r="I909" s="1"/>
      <c r="J909" s="1"/>
    </row>
    <row r="910" spans="1:10" ht="13.5" hidden="1" thickBot="1" x14ac:dyDescent="0.25">
      <c r="A910" s="128">
        <v>914</v>
      </c>
      <c r="B910" s="109" t="s">
        <v>56</v>
      </c>
      <c r="C910" s="105" t="s">
        <v>48</v>
      </c>
      <c r="D910" s="118" t="s">
        <v>178</v>
      </c>
      <c r="E910" s="119" t="s">
        <v>29</v>
      </c>
      <c r="F910" s="83">
        <v>7500</v>
      </c>
      <c r="G910" s="83">
        <v>19680</v>
      </c>
      <c r="H910" s="97"/>
      <c r="I910" s="1"/>
      <c r="J910" s="1"/>
    </row>
    <row r="911" spans="1:10" ht="13.5" hidden="1" thickBot="1" x14ac:dyDescent="0.25">
      <c r="A911" s="128">
        <v>915</v>
      </c>
      <c r="B911" s="109" t="s">
        <v>66</v>
      </c>
      <c r="C911" s="105" t="s">
        <v>64</v>
      </c>
      <c r="D911" s="118" t="s">
        <v>167</v>
      </c>
      <c r="E911" s="119" t="s">
        <v>31</v>
      </c>
      <c r="F911" s="83">
        <v>1100040</v>
      </c>
      <c r="G911" s="83">
        <v>806879.75</v>
      </c>
      <c r="H911" s="97"/>
      <c r="I911" s="1"/>
      <c r="J911" s="1"/>
    </row>
    <row r="912" spans="1:10" ht="13.5" thickBot="1" x14ac:dyDescent="0.25">
      <c r="A912" s="128">
        <v>916</v>
      </c>
      <c r="B912" s="109" t="s">
        <v>57</v>
      </c>
      <c r="C912" s="105" t="s">
        <v>113</v>
      </c>
      <c r="D912" s="118" t="s">
        <v>145</v>
      </c>
      <c r="E912" s="119" t="s">
        <v>278</v>
      </c>
      <c r="F912" s="83">
        <v>300480</v>
      </c>
      <c r="G912" s="83">
        <v>71400</v>
      </c>
      <c r="H912" s="97"/>
      <c r="I912" s="1"/>
      <c r="J912" s="1"/>
    </row>
    <row r="913" spans="1:10" ht="13.5" thickBot="1" x14ac:dyDescent="0.25">
      <c r="A913" s="128">
        <v>917</v>
      </c>
      <c r="B913" s="109" t="s">
        <v>336</v>
      </c>
      <c r="C913" s="105" t="s">
        <v>79</v>
      </c>
      <c r="D913" s="118" t="s">
        <v>145</v>
      </c>
      <c r="E913" s="119" t="s">
        <v>278</v>
      </c>
      <c r="F913" s="83">
        <v>1001600</v>
      </c>
      <c r="G913" s="83">
        <v>211000</v>
      </c>
      <c r="H913" s="97"/>
      <c r="I913" s="1"/>
      <c r="J913" s="1"/>
    </row>
    <row r="914" spans="1:10" ht="13.5" hidden="1" thickBot="1" x14ac:dyDescent="0.25">
      <c r="A914" s="128">
        <v>918</v>
      </c>
      <c r="B914" s="109" t="s">
        <v>337</v>
      </c>
      <c r="C914" s="105" t="s">
        <v>165</v>
      </c>
      <c r="D914" s="118" t="s">
        <v>193</v>
      </c>
      <c r="E914" s="119" t="s">
        <v>138</v>
      </c>
      <c r="F914" s="83">
        <v>21000</v>
      </c>
      <c r="G914" s="83">
        <v>5550</v>
      </c>
      <c r="H914" s="97"/>
      <c r="I914" s="1"/>
      <c r="J914" s="1"/>
    </row>
    <row r="915" spans="1:10" ht="13.5" hidden="1" thickBot="1" x14ac:dyDescent="0.25">
      <c r="A915" s="128">
        <v>919</v>
      </c>
      <c r="B915" s="109" t="s">
        <v>283</v>
      </c>
      <c r="C915" s="105" t="s">
        <v>284</v>
      </c>
      <c r="D915" s="118" t="s">
        <v>139</v>
      </c>
      <c r="E915" s="119" t="s">
        <v>23</v>
      </c>
      <c r="F915" s="83">
        <v>4520</v>
      </c>
      <c r="G915" s="83">
        <v>25923</v>
      </c>
      <c r="H915" s="97"/>
      <c r="I915" s="1"/>
      <c r="J915" s="1"/>
    </row>
    <row r="916" spans="1:10" ht="13.5" hidden="1" thickBot="1" x14ac:dyDescent="0.25">
      <c r="A916" s="128">
        <v>920</v>
      </c>
      <c r="B916" s="109" t="s">
        <v>283</v>
      </c>
      <c r="C916" s="105" t="s">
        <v>284</v>
      </c>
      <c r="D916" s="118" t="s">
        <v>157</v>
      </c>
      <c r="E916" s="119" t="s">
        <v>23</v>
      </c>
      <c r="F916" s="83">
        <v>19020</v>
      </c>
      <c r="G916" s="83">
        <v>36349</v>
      </c>
      <c r="H916" s="97"/>
      <c r="I916" s="1"/>
      <c r="J916" s="1"/>
    </row>
    <row r="917" spans="1:10" ht="13.5" hidden="1" thickBot="1" x14ac:dyDescent="0.25">
      <c r="A917" s="128">
        <v>921</v>
      </c>
      <c r="B917" s="109" t="s">
        <v>338</v>
      </c>
      <c r="C917" s="105" t="s">
        <v>43</v>
      </c>
      <c r="D917" s="118" t="s">
        <v>139</v>
      </c>
      <c r="E917" s="119" t="s">
        <v>138</v>
      </c>
      <c r="F917" s="83">
        <v>15900</v>
      </c>
      <c r="G917" s="83">
        <v>61500</v>
      </c>
      <c r="H917" s="97"/>
      <c r="I917" s="1"/>
      <c r="J917" s="1"/>
    </row>
    <row r="918" spans="1:10" ht="13.5" hidden="1" thickBot="1" x14ac:dyDescent="0.25">
      <c r="A918" s="128">
        <v>922</v>
      </c>
      <c r="B918" s="109" t="s">
        <v>339</v>
      </c>
      <c r="C918" s="105" t="s">
        <v>48</v>
      </c>
      <c r="D918" s="118" t="s">
        <v>150</v>
      </c>
      <c r="E918" s="119" t="s">
        <v>23</v>
      </c>
      <c r="F918" s="83">
        <v>25600</v>
      </c>
      <c r="G918" s="83">
        <v>46780.3</v>
      </c>
      <c r="H918" s="97"/>
      <c r="I918" s="1"/>
      <c r="J918" s="1"/>
    </row>
    <row r="919" spans="1:10" ht="13.5" thickBot="1" x14ac:dyDescent="0.25">
      <c r="A919" s="128">
        <v>923</v>
      </c>
      <c r="B919" s="109" t="s">
        <v>55</v>
      </c>
      <c r="C919" s="105" t="s">
        <v>48</v>
      </c>
      <c r="D919" s="118" t="s">
        <v>145</v>
      </c>
      <c r="E919" s="119" t="s">
        <v>278</v>
      </c>
      <c r="F919" s="83">
        <v>200000</v>
      </c>
      <c r="G919" s="83">
        <v>45000</v>
      </c>
      <c r="H919" s="97"/>
      <c r="I919" s="1"/>
      <c r="J919" s="1"/>
    </row>
    <row r="920" spans="1:10" ht="13.5" thickBot="1" x14ac:dyDescent="0.25">
      <c r="A920" s="128">
        <v>924</v>
      </c>
      <c r="B920" s="109" t="s">
        <v>55</v>
      </c>
      <c r="C920" s="105" t="s">
        <v>48</v>
      </c>
      <c r="D920" s="118" t="s">
        <v>145</v>
      </c>
      <c r="E920" s="119" t="s">
        <v>278</v>
      </c>
      <c r="F920" s="83">
        <v>154500</v>
      </c>
      <c r="G920" s="83">
        <v>33990</v>
      </c>
      <c r="H920" s="97"/>
      <c r="I920" s="1"/>
      <c r="J920" s="1"/>
    </row>
    <row r="921" spans="1:10" ht="13.5" hidden="1" thickBot="1" x14ac:dyDescent="0.25">
      <c r="A921" s="128">
        <v>925</v>
      </c>
      <c r="B921" s="109" t="s">
        <v>188</v>
      </c>
      <c r="C921" s="105" t="s">
        <v>117</v>
      </c>
      <c r="D921" s="118" t="s">
        <v>35</v>
      </c>
      <c r="E921" s="119" t="s">
        <v>22</v>
      </c>
      <c r="F921" s="83">
        <v>26840</v>
      </c>
      <c r="G921" s="83">
        <v>4147.6000000000004</v>
      </c>
      <c r="H921" s="97"/>
      <c r="I921" s="1"/>
      <c r="J921" s="1"/>
    </row>
    <row r="922" spans="1:10" ht="13.5" hidden="1" thickBot="1" x14ac:dyDescent="0.25">
      <c r="A922" s="128">
        <v>926</v>
      </c>
      <c r="B922" s="109" t="s">
        <v>109</v>
      </c>
      <c r="C922" s="105" t="s">
        <v>43</v>
      </c>
      <c r="D922" s="118" t="s">
        <v>139</v>
      </c>
      <c r="E922" s="119" t="s">
        <v>24</v>
      </c>
      <c r="F922" s="83">
        <v>16880</v>
      </c>
      <c r="G922" s="83">
        <v>82563.7</v>
      </c>
      <c r="H922" s="97"/>
      <c r="I922" s="1"/>
      <c r="J922" s="1"/>
    </row>
    <row r="923" spans="1:10" ht="13.5" hidden="1" thickBot="1" x14ac:dyDescent="0.25">
      <c r="A923" s="128">
        <v>927</v>
      </c>
      <c r="B923" s="109" t="s">
        <v>340</v>
      </c>
      <c r="C923" s="105" t="s">
        <v>46</v>
      </c>
      <c r="D923" s="118" t="s">
        <v>178</v>
      </c>
      <c r="E923" s="119" t="s">
        <v>27</v>
      </c>
      <c r="F923" s="83">
        <v>863460</v>
      </c>
      <c r="G923" s="83">
        <v>65698.33</v>
      </c>
      <c r="H923" s="97"/>
      <c r="I923" s="1"/>
      <c r="J923" s="1"/>
    </row>
    <row r="924" spans="1:10" ht="13.5" thickBot="1" x14ac:dyDescent="0.25">
      <c r="A924" s="128">
        <v>928</v>
      </c>
      <c r="B924" s="109" t="s">
        <v>336</v>
      </c>
      <c r="C924" s="105" t="s">
        <v>79</v>
      </c>
      <c r="D924" s="118" t="s">
        <v>145</v>
      </c>
      <c r="E924" s="119" t="s">
        <v>278</v>
      </c>
      <c r="F924" s="83">
        <v>520832</v>
      </c>
      <c r="G924" s="83">
        <v>110240</v>
      </c>
      <c r="H924" s="97"/>
      <c r="I924" s="1"/>
      <c r="J924" s="1"/>
    </row>
    <row r="925" spans="1:10" ht="13.5" hidden="1" thickBot="1" x14ac:dyDescent="0.25">
      <c r="A925" s="128">
        <v>929</v>
      </c>
      <c r="B925" s="109" t="s">
        <v>105</v>
      </c>
      <c r="C925" s="105" t="s">
        <v>48</v>
      </c>
      <c r="D925" s="118" t="s">
        <v>34</v>
      </c>
      <c r="E925" s="119" t="s">
        <v>21</v>
      </c>
      <c r="F925" s="83">
        <v>5880</v>
      </c>
      <c r="G925" s="83">
        <v>59092</v>
      </c>
      <c r="H925" s="97"/>
      <c r="I925" s="1"/>
      <c r="J925" s="1"/>
    </row>
    <row r="926" spans="1:10" ht="13.5" hidden="1" thickBot="1" x14ac:dyDescent="0.25">
      <c r="A926" s="128">
        <v>930</v>
      </c>
      <c r="B926" s="109" t="s">
        <v>74</v>
      </c>
      <c r="C926" s="105" t="s">
        <v>43</v>
      </c>
      <c r="D926" s="118" t="s">
        <v>137</v>
      </c>
      <c r="E926" s="119" t="s">
        <v>24</v>
      </c>
      <c r="F926" s="83">
        <v>33920</v>
      </c>
      <c r="G926" s="83">
        <v>137344.99</v>
      </c>
      <c r="H926" s="97"/>
      <c r="I926" s="1"/>
      <c r="J926" s="1"/>
    </row>
    <row r="927" spans="1:10" ht="13.5" hidden="1" thickBot="1" x14ac:dyDescent="0.25">
      <c r="A927" s="128">
        <v>931</v>
      </c>
      <c r="B927" s="109" t="s">
        <v>74</v>
      </c>
      <c r="C927" s="105" t="s">
        <v>43</v>
      </c>
      <c r="D927" s="118" t="s">
        <v>137</v>
      </c>
      <c r="E927" s="119" t="s">
        <v>24</v>
      </c>
      <c r="F927" s="83">
        <v>35400</v>
      </c>
      <c r="G927" s="83">
        <v>137431.26999999999</v>
      </c>
      <c r="H927" s="97"/>
      <c r="I927" s="1"/>
      <c r="J927" s="1"/>
    </row>
    <row r="928" spans="1:10" ht="13.5" hidden="1" customHeight="1" thickBot="1" x14ac:dyDescent="0.25">
      <c r="A928" s="128">
        <v>932</v>
      </c>
      <c r="B928" s="109" t="s">
        <v>341</v>
      </c>
      <c r="C928" s="105" t="s">
        <v>48</v>
      </c>
      <c r="D928" s="118" t="s">
        <v>34</v>
      </c>
      <c r="E928" s="119" t="s">
        <v>23</v>
      </c>
      <c r="F928" s="83">
        <v>6437</v>
      </c>
      <c r="G928" s="83">
        <v>28066</v>
      </c>
      <c r="H928" s="97"/>
      <c r="I928" s="1"/>
      <c r="J928" s="1"/>
    </row>
    <row r="929" spans="1:10" hidden="1" x14ac:dyDescent="0.2">
      <c r="A929" s="128">
        <v>933</v>
      </c>
      <c r="B929" s="109" t="s">
        <v>285</v>
      </c>
      <c r="C929" s="105" t="s">
        <v>43</v>
      </c>
      <c r="D929" s="118" t="s">
        <v>34</v>
      </c>
      <c r="E929" s="119" t="s">
        <v>23</v>
      </c>
      <c r="F929" s="83">
        <v>9940</v>
      </c>
      <c r="G929" s="83">
        <v>30654</v>
      </c>
      <c r="H929" s="97"/>
      <c r="I929" s="1"/>
      <c r="J929" s="1"/>
    </row>
    <row r="930" spans="1:10" hidden="1" x14ac:dyDescent="0.2">
      <c r="A930" s="128">
        <v>934</v>
      </c>
      <c r="B930" s="109" t="s">
        <v>342</v>
      </c>
      <c r="C930" s="105" t="s">
        <v>43</v>
      </c>
      <c r="D930" s="118" t="s">
        <v>343</v>
      </c>
      <c r="E930" s="119" t="s">
        <v>23</v>
      </c>
      <c r="F930" s="83">
        <v>25160</v>
      </c>
      <c r="G930" s="83">
        <v>35155</v>
      </c>
      <c r="H930" s="97"/>
      <c r="I930" s="1"/>
      <c r="J930" s="1"/>
    </row>
    <row r="931" spans="1:10" hidden="1" x14ac:dyDescent="0.2">
      <c r="A931" s="128">
        <v>935</v>
      </c>
      <c r="B931" s="109" t="s">
        <v>344</v>
      </c>
      <c r="C931" s="105" t="s">
        <v>116</v>
      </c>
      <c r="D931" s="118" t="s">
        <v>34</v>
      </c>
      <c r="E931" s="119" t="s">
        <v>24</v>
      </c>
      <c r="F931" s="83">
        <v>13180</v>
      </c>
      <c r="G931" s="83">
        <v>38153</v>
      </c>
      <c r="H931" s="97"/>
      <c r="I931" s="1"/>
      <c r="J931" s="1"/>
    </row>
    <row r="932" spans="1:10" x14ac:dyDescent="0.2">
      <c r="A932" s="128">
        <v>936</v>
      </c>
      <c r="B932" s="109" t="s">
        <v>57</v>
      </c>
      <c r="C932" s="105" t="s">
        <v>113</v>
      </c>
      <c r="D932" s="118" t="s">
        <v>35</v>
      </c>
      <c r="E932" s="119" t="s">
        <v>278</v>
      </c>
      <c r="F932" s="83">
        <v>300000</v>
      </c>
      <c r="G932" s="83">
        <v>160500</v>
      </c>
      <c r="H932" s="97"/>
      <c r="I932" s="1"/>
      <c r="J932" s="1"/>
    </row>
    <row r="933" spans="1:10" hidden="1" x14ac:dyDescent="0.2">
      <c r="A933" s="132">
        <v>937</v>
      </c>
      <c r="B933" s="133" t="s">
        <v>71</v>
      </c>
      <c r="C933" s="134" t="s">
        <v>48</v>
      </c>
      <c r="D933" s="135" t="s">
        <v>330</v>
      </c>
      <c r="E933" s="119" t="s">
        <v>14</v>
      </c>
      <c r="F933" s="83">
        <v>1462</v>
      </c>
      <c r="G933" s="83">
        <v>17517</v>
      </c>
      <c r="H933" s="97"/>
      <c r="I933" s="1"/>
      <c r="J933" s="1"/>
    </row>
    <row r="934" spans="1:10" x14ac:dyDescent="0.2">
      <c r="A934" s="102">
        <v>938</v>
      </c>
      <c r="B934" s="107" t="s">
        <v>57</v>
      </c>
      <c r="C934" s="102" t="s">
        <v>113</v>
      </c>
      <c r="D934" s="118" t="s">
        <v>145</v>
      </c>
      <c r="E934" s="129" t="s">
        <v>278</v>
      </c>
      <c r="F934" s="83">
        <v>500800</v>
      </c>
      <c r="G934" s="83">
        <v>119000</v>
      </c>
      <c r="H934" s="97"/>
      <c r="I934" s="1"/>
      <c r="J934" s="1"/>
    </row>
    <row r="935" spans="1:10" x14ac:dyDescent="0.2">
      <c r="A935" s="102">
        <v>939</v>
      </c>
      <c r="B935" s="107" t="s">
        <v>57</v>
      </c>
      <c r="C935" s="102" t="s">
        <v>113</v>
      </c>
      <c r="D935" s="118" t="s">
        <v>145</v>
      </c>
      <c r="E935" s="129" t="s">
        <v>278</v>
      </c>
      <c r="F935" s="83">
        <v>300480</v>
      </c>
      <c r="G935" s="83">
        <v>71400</v>
      </c>
      <c r="H935" s="97"/>
      <c r="I935" s="1"/>
      <c r="J935" s="1"/>
    </row>
    <row r="936" spans="1:10" x14ac:dyDescent="0.2">
      <c r="A936" s="102">
        <v>940</v>
      </c>
      <c r="B936" s="107" t="s">
        <v>185</v>
      </c>
      <c r="C936" s="102" t="s">
        <v>79</v>
      </c>
      <c r="D936" s="118" t="s">
        <v>145</v>
      </c>
      <c r="E936" s="129" t="s">
        <v>278</v>
      </c>
      <c r="F936" s="83">
        <v>400500</v>
      </c>
      <c r="G936" s="83">
        <v>97600</v>
      </c>
      <c r="H936" s="97"/>
      <c r="I936" s="1"/>
      <c r="J936" s="1"/>
    </row>
    <row r="937" spans="1:10" x14ac:dyDescent="0.2">
      <c r="A937" s="102">
        <v>941</v>
      </c>
      <c r="B937" s="107" t="s">
        <v>185</v>
      </c>
      <c r="C937" s="102" t="s">
        <v>79</v>
      </c>
      <c r="D937" s="118" t="s">
        <v>145</v>
      </c>
      <c r="E937" s="129" t="s">
        <v>278</v>
      </c>
      <c r="F937" s="83">
        <v>400500</v>
      </c>
      <c r="G937" s="83">
        <v>97600</v>
      </c>
      <c r="H937" s="97"/>
      <c r="I937" s="1"/>
      <c r="J937" s="1"/>
    </row>
    <row r="938" spans="1:10" x14ac:dyDescent="0.2">
      <c r="A938" s="102">
        <v>942</v>
      </c>
      <c r="B938" s="107" t="s">
        <v>185</v>
      </c>
      <c r="C938" s="102" t="s">
        <v>79</v>
      </c>
      <c r="D938" s="118" t="s">
        <v>145</v>
      </c>
      <c r="E938" s="129" t="s">
        <v>278</v>
      </c>
      <c r="F938" s="83">
        <v>400500</v>
      </c>
      <c r="G938" s="83">
        <v>97600</v>
      </c>
      <c r="H938" s="97"/>
      <c r="I938" s="1"/>
      <c r="J938" s="1"/>
    </row>
    <row r="939" spans="1:10" hidden="1" x14ac:dyDescent="0.2">
      <c r="A939" s="102">
        <v>943</v>
      </c>
      <c r="B939" s="107" t="s">
        <v>50</v>
      </c>
      <c r="C939" s="102" t="s">
        <v>51</v>
      </c>
      <c r="D939" s="118" t="s">
        <v>345</v>
      </c>
      <c r="E939" s="131" t="s">
        <v>14</v>
      </c>
      <c r="F939" s="83">
        <v>33</v>
      </c>
      <c r="G939" s="83">
        <v>1520</v>
      </c>
      <c r="H939" s="97"/>
      <c r="I939" s="1"/>
      <c r="J939" s="1"/>
    </row>
    <row r="940" spans="1:10" hidden="1" x14ac:dyDescent="0.2">
      <c r="A940" s="102">
        <v>944</v>
      </c>
      <c r="B940" s="107" t="s">
        <v>87</v>
      </c>
      <c r="C940" s="102" t="s">
        <v>43</v>
      </c>
      <c r="D940" s="118" t="s">
        <v>139</v>
      </c>
      <c r="E940" s="131" t="s">
        <v>24</v>
      </c>
      <c r="F940" s="83">
        <v>16540</v>
      </c>
      <c r="G940" s="83">
        <v>35066</v>
      </c>
      <c r="H940" s="97"/>
      <c r="I940" s="1"/>
      <c r="J940" s="1"/>
    </row>
    <row r="941" spans="1:10" hidden="1" x14ac:dyDescent="0.2">
      <c r="A941" s="102">
        <v>945</v>
      </c>
      <c r="B941" s="107" t="s">
        <v>279</v>
      </c>
      <c r="C941" s="102" t="s">
        <v>43</v>
      </c>
      <c r="D941" s="118" t="s">
        <v>346</v>
      </c>
      <c r="E941" s="131" t="s">
        <v>23</v>
      </c>
      <c r="F941" s="83">
        <v>340</v>
      </c>
      <c r="G941" s="83">
        <v>2860</v>
      </c>
      <c r="H941" s="97"/>
      <c r="I941" s="1"/>
      <c r="J941" s="1"/>
    </row>
    <row r="942" spans="1:10" hidden="1" x14ac:dyDescent="0.2">
      <c r="A942" s="102">
        <v>946</v>
      </c>
      <c r="B942" s="107" t="s">
        <v>85</v>
      </c>
      <c r="C942" s="102" t="s">
        <v>47</v>
      </c>
      <c r="D942" s="118" t="s">
        <v>151</v>
      </c>
      <c r="E942" s="129" t="s">
        <v>16</v>
      </c>
      <c r="F942" s="83">
        <v>6800000</v>
      </c>
      <c r="G942" s="83">
        <v>47600</v>
      </c>
      <c r="H942" s="97"/>
      <c r="I942" s="1"/>
      <c r="J942" s="1"/>
    </row>
    <row r="943" spans="1:10" hidden="1" x14ac:dyDescent="0.2">
      <c r="A943" s="102">
        <v>947</v>
      </c>
      <c r="B943" s="107" t="s">
        <v>66</v>
      </c>
      <c r="C943" s="102" t="s">
        <v>64</v>
      </c>
      <c r="D943" s="118" t="s">
        <v>131</v>
      </c>
      <c r="E943" s="129" t="s">
        <v>31</v>
      </c>
      <c r="F943" s="83">
        <v>797990</v>
      </c>
      <c r="G943" s="83">
        <v>623552</v>
      </c>
      <c r="H943" s="97"/>
      <c r="I943" s="1"/>
      <c r="J943" s="1"/>
    </row>
    <row r="944" spans="1:10" hidden="1" x14ac:dyDescent="0.2">
      <c r="A944" s="102">
        <v>948</v>
      </c>
      <c r="B944" s="107" t="s">
        <v>66</v>
      </c>
      <c r="C944" s="102" t="s">
        <v>64</v>
      </c>
      <c r="D944" s="118" t="s">
        <v>134</v>
      </c>
      <c r="E944" s="129" t="s">
        <v>31</v>
      </c>
      <c r="F944" s="83">
        <v>1235700</v>
      </c>
      <c r="G944" s="83">
        <v>971498</v>
      </c>
      <c r="H944" s="97"/>
      <c r="I944" s="1"/>
      <c r="J944" s="1"/>
    </row>
    <row r="945" spans="1:10" hidden="1" x14ac:dyDescent="0.2">
      <c r="A945" s="102">
        <v>949</v>
      </c>
      <c r="B945" s="107" t="s">
        <v>66</v>
      </c>
      <c r="C945" s="102" t="s">
        <v>64</v>
      </c>
      <c r="D945" s="118" t="s">
        <v>134</v>
      </c>
      <c r="E945" s="129" t="s">
        <v>31</v>
      </c>
      <c r="F945" s="83">
        <v>1856390</v>
      </c>
      <c r="G945" s="83">
        <v>1363765.33</v>
      </c>
      <c r="H945" s="97"/>
      <c r="I945" s="1"/>
      <c r="J945" s="1"/>
    </row>
    <row r="946" spans="1:10" hidden="1" x14ac:dyDescent="0.2">
      <c r="A946" s="102">
        <v>950</v>
      </c>
      <c r="B946" s="107" t="s">
        <v>90</v>
      </c>
      <c r="C946" s="102" t="s">
        <v>43</v>
      </c>
      <c r="D946" s="118" t="s">
        <v>374</v>
      </c>
      <c r="E946" s="131" t="s">
        <v>23</v>
      </c>
      <c r="F946" s="83">
        <v>14169</v>
      </c>
      <c r="G946" s="83">
        <v>20412</v>
      </c>
      <c r="H946" s="97"/>
      <c r="I946" s="1"/>
      <c r="J946" s="1"/>
    </row>
    <row r="947" spans="1:10" hidden="1" x14ac:dyDescent="0.2">
      <c r="A947" s="102">
        <v>951</v>
      </c>
      <c r="B947" s="107" t="s">
        <v>58</v>
      </c>
      <c r="C947" s="102" t="s">
        <v>43</v>
      </c>
      <c r="D947" s="118" t="s">
        <v>34</v>
      </c>
      <c r="E947" s="131" t="s">
        <v>24</v>
      </c>
      <c r="F947" s="83">
        <v>39960</v>
      </c>
      <c r="G947" s="83">
        <v>124395</v>
      </c>
      <c r="H947" s="97"/>
      <c r="I947" s="1"/>
      <c r="J947" s="1"/>
    </row>
    <row r="948" spans="1:10" hidden="1" x14ac:dyDescent="0.2">
      <c r="A948" s="102">
        <v>952</v>
      </c>
      <c r="B948" s="107" t="s">
        <v>105</v>
      </c>
      <c r="C948" s="102" t="s">
        <v>48</v>
      </c>
      <c r="D948" s="118" t="s">
        <v>148</v>
      </c>
      <c r="E948" s="129" t="s">
        <v>21</v>
      </c>
      <c r="F948" s="83">
        <v>3240</v>
      </c>
      <c r="G948" s="83">
        <v>28800</v>
      </c>
      <c r="H948" s="97"/>
      <c r="I948" s="1"/>
      <c r="J948" s="1"/>
    </row>
    <row r="949" spans="1:10" hidden="1" x14ac:dyDescent="0.2">
      <c r="A949" s="102">
        <v>953</v>
      </c>
      <c r="B949" s="107" t="s">
        <v>53</v>
      </c>
      <c r="C949" s="102" t="s">
        <v>52</v>
      </c>
      <c r="D949" s="118" t="s">
        <v>145</v>
      </c>
      <c r="E949" s="131" t="s">
        <v>29</v>
      </c>
      <c r="F949" s="83">
        <v>7860</v>
      </c>
      <c r="G949" s="83">
        <v>7250</v>
      </c>
      <c r="H949" s="97"/>
      <c r="I949" s="1"/>
      <c r="J949" s="1"/>
    </row>
    <row r="950" spans="1:10" hidden="1" x14ac:dyDescent="0.2">
      <c r="A950" s="102">
        <v>954</v>
      </c>
      <c r="B950" s="107" t="s">
        <v>87</v>
      </c>
      <c r="C950" s="102" t="s">
        <v>43</v>
      </c>
      <c r="D950" s="118" t="s">
        <v>153</v>
      </c>
      <c r="E950" s="129" t="s">
        <v>24</v>
      </c>
      <c r="F950" s="83">
        <v>16060</v>
      </c>
      <c r="G950" s="83">
        <v>50304</v>
      </c>
      <c r="H950" s="97"/>
      <c r="I950" s="1"/>
      <c r="J950" s="1"/>
    </row>
    <row r="951" spans="1:10" hidden="1" x14ac:dyDescent="0.2">
      <c r="A951" s="102">
        <v>955</v>
      </c>
      <c r="B951" s="107" t="s">
        <v>108</v>
      </c>
      <c r="C951" s="102" t="s">
        <v>48</v>
      </c>
      <c r="D951" s="118" t="s">
        <v>148</v>
      </c>
      <c r="E951" s="129" t="s">
        <v>28</v>
      </c>
      <c r="F951" s="83">
        <v>23020</v>
      </c>
      <c r="G951" s="83">
        <v>121800</v>
      </c>
      <c r="H951" s="97"/>
      <c r="I951" s="1"/>
      <c r="J951" s="1"/>
    </row>
    <row r="952" spans="1:10" x14ac:dyDescent="0.2">
      <c r="A952" s="102">
        <v>956</v>
      </c>
      <c r="B952" s="107" t="s">
        <v>55</v>
      </c>
      <c r="C952" s="102" t="s">
        <v>48</v>
      </c>
      <c r="D952" s="118" t="s">
        <v>35</v>
      </c>
      <c r="E952" s="129" t="s">
        <v>278</v>
      </c>
      <c r="F952" s="83">
        <v>78000</v>
      </c>
      <c r="G952" s="83">
        <v>17160</v>
      </c>
      <c r="H952" s="97"/>
      <c r="I952" s="1"/>
      <c r="J952" s="1"/>
    </row>
    <row r="953" spans="1:10" x14ac:dyDescent="0.2">
      <c r="A953" s="102">
        <v>957</v>
      </c>
      <c r="B953" s="107" t="s">
        <v>55</v>
      </c>
      <c r="C953" s="102" t="s">
        <v>48</v>
      </c>
      <c r="D953" s="118" t="s">
        <v>145</v>
      </c>
      <c r="E953" s="129" t="s">
        <v>278</v>
      </c>
      <c r="F953" s="83">
        <v>200000</v>
      </c>
      <c r="G953" s="83">
        <v>45000</v>
      </c>
      <c r="H953" s="97"/>
      <c r="I953" s="1"/>
      <c r="J953" s="1"/>
    </row>
    <row r="954" spans="1:10" x14ac:dyDescent="0.2">
      <c r="A954" s="102">
        <v>958</v>
      </c>
      <c r="B954" s="107" t="s">
        <v>55</v>
      </c>
      <c r="C954" s="102" t="s">
        <v>48</v>
      </c>
      <c r="D954" s="118" t="s">
        <v>145</v>
      </c>
      <c r="E954" s="129" t="s">
        <v>278</v>
      </c>
      <c r="F954" s="83">
        <v>400000</v>
      </c>
      <c r="G954" s="83">
        <v>92800</v>
      </c>
      <c r="H954" s="97"/>
      <c r="I954" s="1"/>
      <c r="J954" s="1"/>
    </row>
    <row r="955" spans="1:10" x14ac:dyDescent="0.2">
      <c r="A955" s="102">
        <v>959</v>
      </c>
      <c r="B955" s="107" t="s">
        <v>55</v>
      </c>
      <c r="C955" s="102" t="s">
        <v>48</v>
      </c>
      <c r="D955" s="118" t="s">
        <v>145</v>
      </c>
      <c r="E955" s="129" t="s">
        <v>278</v>
      </c>
      <c r="F955" s="83">
        <v>478500</v>
      </c>
      <c r="G955" s="83">
        <v>105270</v>
      </c>
      <c r="H955" s="97"/>
      <c r="I955" s="1"/>
      <c r="J955" s="1"/>
    </row>
    <row r="956" spans="1:10" x14ac:dyDescent="0.2">
      <c r="A956" s="102">
        <v>960</v>
      </c>
      <c r="B956" s="107" t="s">
        <v>55</v>
      </c>
      <c r="C956" s="102" t="s">
        <v>48</v>
      </c>
      <c r="D956" s="118" t="s">
        <v>35</v>
      </c>
      <c r="E956" s="129" t="s">
        <v>278</v>
      </c>
      <c r="F956" s="83">
        <v>104000</v>
      </c>
      <c r="G956" s="83">
        <v>21008</v>
      </c>
      <c r="H956" s="97"/>
      <c r="I956" s="1"/>
      <c r="J956" s="1"/>
    </row>
    <row r="957" spans="1:10" x14ac:dyDescent="0.2">
      <c r="A957" s="102">
        <v>961</v>
      </c>
      <c r="B957" s="107" t="s">
        <v>55</v>
      </c>
      <c r="C957" s="102" t="s">
        <v>48</v>
      </c>
      <c r="D957" s="118" t="s">
        <v>35</v>
      </c>
      <c r="E957" s="129" t="s">
        <v>278</v>
      </c>
      <c r="F957" s="83">
        <v>78000</v>
      </c>
      <c r="G957" s="83">
        <v>15912</v>
      </c>
      <c r="H957" s="97"/>
      <c r="I957" s="1"/>
      <c r="J957" s="1"/>
    </row>
    <row r="958" spans="1:10" hidden="1" x14ac:dyDescent="0.2">
      <c r="A958" s="102">
        <v>962</v>
      </c>
      <c r="B958" s="107" t="s">
        <v>74</v>
      </c>
      <c r="C958" s="102" t="s">
        <v>43</v>
      </c>
      <c r="D958" s="118" t="s">
        <v>38</v>
      </c>
      <c r="E958" s="129" t="s">
        <v>24</v>
      </c>
      <c r="F958" s="83">
        <v>16040</v>
      </c>
      <c r="G958" s="83">
        <v>44874.64</v>
      </c>
      <c r="H958" s="97"/>
      <c r="I958" s="1"/>
      <c r="J958" s="1"/>
    </row>
    <row r="959" spans="1:10" hidden="1" x14ac:dyDescent="0.2">
      <c r="A959" s="102">
        <v>963</v>
      </c>
      <c r="B959" s="107" t="s">
        <v>49</v>
      </c>
      <c r="C959" s="102" t="s">
        <v>46</v>
      </c>
      <c r="D959" s="118" t="s">
        <v>145</v>
      </c>
      <c r="E959" s="129" t="s">
        <v>138</v>
      </c>
      <c r="F959" s="83">
        <v>23900</v>
      </c>
      <c r="G959" s="83">
        <v>5360</v>
      </c>
      <c r="H959" s="97"/>
      <c r="I959" s="1"/>
      <c r="J959" s="1"/>
    </row>
    <row r="960" spans="1:10" hidden="1" x14ac:dyDescent="0.2">
      <c r="A960" s="102">
        <v>964</v>
      </c>
      <c r="B960" s="107" t="s">
        <v>74</v>
      </c>
      <c r="C960" s="102" t="s">
        <v>43</v>
      </c>
      <c r="D960" s="118" t="s">
        <v>130</v>
      </c>
      <c r="E960" s="129" t="s">
        <v>24</v>
      </c>
      <c r="F960" s="83">
        <v>32420</v>
      </c>
      <c r="G960" s="83">
        <v>113257.11</v>
      </c>
      <c r="H960" s="97"/>
      <c r="I960" s="1"/>
      <c r="J960" s="1"/>
    </row>
    <row r="961" spans="1:10" hidden="1" x14ac:dyDescent="0.2">
      <c r="A961" s="102">
        <v>965</v>
      </c>
      <c r="B961" s="107" t="s">
        <v>347</v>
      </c>
      <c r="C961" s="102" t="s">
        <v>75</v>
      </c>
      <c r="D961" s="118" t="s">
        <v>139</v>
      </c>
      <c r="E961" s="129" t="s">
        <v>23</v>
      </c>
      <c r="F961" s="83">
        <v>2825</v>
      </c>
      <c r="G961" s="83">
        <v>47680.01</v>
      </c>
      <c r="H961" s="97"/>
      <c r="I961" s="1"/>
      <c r="J961" s="1"/>
    </row>
    <row r="962" spans="1:10" hidden="1" x14ac:dyDescent="0.2">
      <c r="A962" s="102">
        <v>966</v>
      </c>
      <c r="B962" s="107" t="s">
        <v>114</v>
      </c>
      <c r="C962" s="102" t="s">
        <v>43</v>
      </c>
      <c r="D962" s="118" t="s">
        <v>139</v>
      </c>
      <c r="E962" s="129" t="s">
        <v>29</v>
      </c>
      <c r="F962" s="83">
        <v>106335</v>
      </c>
      <c r="G962" s="83">
        <v>265000</v>
      </c>
      <c r="H962" s="97"/>
      <c r="I962" s="1"/>
      <c r="J962" s="1"/>
    </row>
    <row r="963" spans="1:10" hidden="1" x14ac:dyDescent="0.2">
      <c r="A963" s="102">
        <v>967</v>
      </c>
      <c r="B963" s="107" t="s">
        <v>348</v>
      </c>
      <c r="C963" s="102" t="s">
        <v>46</v>
      </c>
      <c r="D963" s="118" t="s">
        <v>37</v>
      </c>
      <c r="E963" s="129" t="s">
        <v>30</v>
      </c>
      <c r="F963" s="83">
        <v>6293476</v>
      </c>
      <c r="G963" s="83">
        <v>3306884</v>
      </c>
      <c r="H963" s="97"/>
      <c r="I963" s="1"/>
      <c r="J963" s="1"/>
    </row>
    <row r="964" spans="1:10" hidden="1" x14ac:dyDescent="0.2">
      <c r="A964" s="102">
        <v>968</v>
      </c>
      <c r="B964" s="107" t="s">
        <v>58</v>
      </c>
      <c r="C964" s="102" t="s">
        <v>43</v>
      </c>
      <c r="D964" s="118" t="s">
        <v>34</v>
      </c>
      <c r="E964" s="129" t="s">
        <v>24</v>
      </c>
      <c r="F964" s="83">
        <v>37060</v>
      </c>
      <c r="G964" s="83">
        <v>109477</v>
      </c>
      <c r="H964" s="97"/>
      <c r="I964" s="1"/>
      <c r="J964" s="1"/>
    </row>
    <row r="965" spans="1:10" hidden="1" x14ac:dyDescent="0.2">
      <c r="A965" s="102">
        <v>969</v>
      </c>
      <c r="B965" s="107" t="s">
        <v>349</v>
      </c>
      <c r="C965" s="102" t="s">
        <v>48</v>
      </c>
      <c r="D965" s="118" t="s">
        <v>139</v>
      </c>
      <c r="E965" s="129" t="s">
        <v>23</v>
      </c>
      <c r="F965" s="83">
        <v>3280</v>
      </c>
      <c r="G965" s="83">
        <v>26600</v>
      </c>
      <c r="H965" s="97"/>
      <c r="I965" s="1"/>
      <c r="J965" s="1"/>
    </row>
    <row r="966" spans="1:10" hidden="1" x14ac:dyDescent="0.2">
      <c r="A966" s="102">
        <v>970</v>
      </c>
      <c r="B966" s="107" t="s">
        <v>61</v>
      </c>
      <c r="C966" s="102" t="s">
        <v>47</v>
      </c>
      <c r="D966" s="118" t="s">
        <v>139</v>
      </c>
      <c r="E966" s="129" t="s">
        <v>23</v>
      </c>
      <c r="F966" s="83">
        <v>21420</v>
      </c>
      <c r="G966" s="83">
        <v>111117</v>
      </c>
      <c r="H966" s="97"/>
      <c r="I966" s="1"/>
      <c r="J966" s="1"/>
    </row>
    <row r="967" spans="1:10" ht="16.5" hidden="1" customHeight="1" x14ac:dyDescent="0.2">
      <c r="A967" s="102">
        <v>971</v>
      </c>
      <c r="B967" s="107" t="s">
        <v>341</v>
      </c>
      <c r="C967" s="102" t="s">
        <v>48</v>
      </c>
      <c r="D967" s="118" t="s">
        <v>34</v>
      </c>
      <c r="E967" s="129" t="s">
        <v>23</v>
      </c>
      <c r="F967" s="83">
        <v>8047</v>
      </c>
      <c r="G967" s="83">
        <v>31250</v>
      </c>
      <c r="H967" s="97"/>
      <c r="I967" s="1"/>
      <c r="J967" s="1"/>
    </row>
    <row r="968" spans="1:10" hidden="1" x14ac:dyDescent="0.2">
      <c r="A968" s="102">
        <v>972</v>
      </c>
      <c r="B968" s="107" t="s">
        <v>85</v>
      </c>
      <c r="C968" s="102" t="s">
        <v>48</v>
      </c>
      <c r="D968" s="118" t="s">
        <v>151</v>
      </c>
      <c r="E968" s="129" t="s">
        <v>16</v>
      </c>
      <c r="F968" s="83">
        <v>1604330</v>
      </c>
      <c r="G968" s="83">
        <v>71451.09</v>
      </c>
      <c r="H968" s="97"/>
      <c r="I968" s="1"/>
      <c r="J968" s="1"/>
    </row>
    <row r="969" spans="1:10" hidden="1" x14ac:dyDescent="0.2">
      <c r="A969" s="102">
        <v>973</v>
      </c>
      <c r="B969" s="107" t="s">
        <v>66</v>
      </c>
      <c r="C969" s="102" t="s">
        <v>48</v>
      </c>
      <c r="D969" s="118" t="s">
        <v>148</v>
      </c>
      <c r="E969" s="129" t="s">
        <v>27</v>
      </c>
      <c r="F969" s="83">
        <v>3600000</v>
      </c>
      <c r="G969" s="83">
        <v>381600</v>
      </c>
      <c r="H969" s="97"/>
      <c r="I969" s="1"/>
      <c r="J969" s="1"/>
    </row>
    <row r="970" spans="1:10" hidden="1" x14ac:dyDescent="0.2">
      <c r="A970" s="102">
        <v>974</v>
      </c>
      <c r="B970" s="107" t="s">
        <v>86</v>
      </c>
      <c r="C970" s="102" t="s">
        <v>45</v>
      </c>
      <c r="D970" s="118" t="s">
        <v>139</v>
      </c>
      <c r="E970" s="129" t="s">
        <v>23</v>
      </c>
      <c r="F970" s="83">
        <v>10181</v>
      </c>
      <c r="G970" s="83">
        <v>43595</v>
      </c>
      <c r="H970" s="97"/>
      <c r="I970" s="1"/>
      <c r="J970" s="1"/>
    </row>
    <row r="971" spans="1:10" hidden="1" x14ac:dyDescent="0.2">
      <c r="A971" s="102">
        <v>975</v>
      </c>
      <c r="B971" s="107" t="s">
        <v>86</v>
      </c>
      <c r="C971" s="102" t="s">
        <v>45</v>
      </c>
      <c r="D971" s="118" t="s">
        <v>139</v>
      </c>
      <c r="E971" s="129" t="s">
        <v>23</v>
      </c>
      <c r="F971" s="83">
        <v>9346</v>
      </c>
      <c r="G971" s="83">
        <v>48750</v>
      </c>
      <c r="H971" s="97"/>
      <c r="I971" s="1"/>
      <c r="J971" s="1"/>
    </row>
    <row r="972" spans="1:10" hidden="1" x14ac:dyDescent="0.2">
      <c r="A972" s="102">
        <v>976</v>
      </c>
      <c r="B972" s="107" t="s">
        <v>350</v>
      </c>
      <c r="C972" s="102" t="s">
        <v>48</v>
      </c>
      <c r="D972" s="118" t="s">
        <v>135</v>
      </c>
      <c r="E972" s="129" t="s">
        <v>28</v>
      </c>
      <c r="F972" s="83">
        <v>9088</v>
      </c>
      <c r="G972" s="83">
        <v>44894</v>
      </c>
      <c r="H972" s="97"/>
      <c r="I972" s="1"/>
      <c r="J972" s="1"/>
    </row>
    <row r="973" spans="1:10" hidden="1" x14ac:dyDescent="0.2">
      <c r="A973" s="102">
        <v>977</v>
      </c>
      <c r="B973" s="107" t="s">
        <v>189</v>
      </c>
      <c r="C973" s="102" t="s">
        <v>48</v>
      </c>
      <c r="D973" s="118" t="s">
        <v>152</v>
      </c>
      <c r="E973" s="129" t="s">
        <v>23</v>
      </c>
      <c r="F973" s="83">
        <v>28150</v>
      </c>
      <c r="G973" s="83">
        <v>9131</v>
      </c>
      <c r="H973" s="97"/>
      <c r="I973" s="1"/>
      <c r="J973" s="1"/>
    </row>
    <row r="974" spans="1:10" x14ac:dyDescent="0.2">
      <c r="A974" s="102">
        <v>978</v>
      </c>
      <c r="B974" s="107" t="s">
        <v>55</v>
      </c>
      <c r="C974" s="102" t="s">
        <v>48</v>
      </c>
      <c r="D974" s="118" t="s">
        <v>145</v>
      </c>
      <c r="E974" s="129" t="s">
        <v>278</v>
      </c>
      <c r="F974" s="83">
        <v>74000</v>
      </c>
      <c r="G974" s="83">
        <v>16650</v>
      </c>
      <c r="H974" s="97"/>
      <c r="I974" s="1"/>
      <c r="J974" s="1"/>
    </row>
    <row r="975" spans="1:10" x14ac:dyDescent="0.2">
      <c r="A975" s="102">
        <v>979</v>
      </c>
      <c r="B975" s="107" t="s">
        <v>55</v>
      </c>
      <c r="C975" s="102" t="s">
        <v>48</v>
      </c>
      <c r="D975" s="118" t="s">
        <v>35</v>
      </c>
      <c r="E975" s="129" t="s">
        <v>278</v>
      </c>
      <c r="F975" s="83">
        <v>52000</v>
      </c>
      <c r="G975" s="83">
        <v>10504</v>
      </c>
      <c r="H975" s="97"/>
      <c r="I975" s="1"/>
      <c r="J975" s="1"/>
    </row>
    <row r="976" spans="1:10" x14ac:dyDescent="0.2">
      <c r="A976" s="102">
        <v>980</v>
      </c>
      <c r="B976" s="107" t="s">
        <v>55</v>
      </c>
      <c r="C976" s="102" t="s">
        <v>48</v>
      </c>
      <c r="D976" s="118" t="s">
        <v>35</v>
      </c>
      <c r="E976" s="129" t="s">
        <v>278</v>
      </c>
      <c r="F976" s="83">
        <v>182000</v>
      </c>
      <c r="G976" s="83">
        <v>36946</v>
      </c>
      <c r="H976" s="97"/>
      <c r="I976" s="1"/>
      <c r="J976" s="1"/>
    </row>
    <row r="977" spans="1:10" hidden="1" x14ac:dyDescent="0.2">
      <c r="A977" s="102">
        <v>981</v>
      </c>
      <c r="B977" s="107" t="s">
        <v>351</v>
      </c>
      <c r="C977" s="102" t="s">
        <v>48</v>
      </c>
      <c r="D977" s="118" t="s">
        <v>352</v>
      </c>
      <c r="E977" s="129" t="s">
        <v>23</v>
      </c>
      <c r="F977" s="83">
        <v>8380</v>
      </c>
      <c r="G977" s="83">
        <v>27900</v>
      </c>
      <c r="H977" s="97"/>
      <c r="I977" s="1"/>
      <c r="J977" s="1"/>
    </row>
    <row r="978" spans="1:10" hidden="1" x14ac:dyDescent="0.2">
      <c r="A978" s="102">
        <v>982</v>
      </c>
      <c r="B978" s="107" t="s">
        <v>60</v>
      </c>
      <c r="C978" s="102" t="s">
        <v>48</v>
      </c>
      <c r="D978" s="118" t="s">
        <v>135</v>
      </c>
      <c r="E978" s="129" t="s">
        <v>31</v>
      </c>
      <c r="F978" s="83">
        <v>18400</v>
      </c>
      <c r="G978" s="83">
        <v>58214.16</v>
      </c>
      <c r="H978" s="97"/>
      <c r="I978" s="1"/>
      <c r="J978" s="1"/>
    </row>
    <row r="979" spans="1:10" hidden="1" x14ac:dyDescent="0.2">
      <c r="A979" s="102">
        <v>983</v>
      </c>
      <c r="B979" s="107" t="s">
        <v>60</v>
      </c>
      <c r="C979" s="102" t="s">
        <v>48</v>
      </c>
      <c r="D979" s="118" t="s">
        <v>135</v>
      </c>
      <c r="E979" s="129" t="s">
        <v>31</v>
      </c>
      <c r="F979" s="83">
        <v>14300</v>
      </c>
      <c r="G979" s="83">
        <v>181961.87</v>
      </c>
      <c r="H979" s="97"/>
      <c r="I979" s="1"/>
      <c r="J979" s="1"/>
    </row>
    <row r="980" spans="1:10" x14ac:dyDescent="0.2">
      <c r="A980" s="102">
        <v>984</v>
      </c>
      <c r="B980" s="107" t="s">
        <v>57</v>
      </c>
      <c r="C980" s="102" t="s">
        <v>113</v>
      </c>
      <c r="D980" s="118" t="s">
        <v>145</v>
      </c>
      <c r="E980" s="129" t="s">
        <v>278</v>
      </c>
      <c r="F980" s="83">
        <v>500800</v>
      </c>
      <c r="G980" s="83">
        <v>119000</v>
      </c>
      <c r="H980" s="97"/>
      <c r="I980" s="1"/>
      <c r="J980" s="1"/>
    </row>
    <row r="981" spans="1:10" hidden="1" x14ac:dyDescent="0.2">
      <c r="A981" s="102">
        <v>985</v>
      </c>
      <c r="B981" s="107" t="s">
        <v>275</v>
      </c>
      <c r="C981" s="102" t="s">
        <v>45</v>
      </c>
      <c r="D981" s="118" t="s">
        <v>276</v>
      </c>
      <c r="E981" s="131" t="s">
        <v>21</v>
      </c>
      <c r="F981" s="83">
        <v>6949</v>
      </c>
      <c r="G981" s="83">
        <v>29876.48</v>
      </c>
      <c r="H981" s="97"/>
      <c r="I981" s="1"/>
      <c r="J981" s="1"/>
    </row>
    <row r="982" spans="1:10" x14ac:dyDescent="0.2">
      <c r="A982" s="102">
        <v>986</v>
      </c>
      <c r="B982" s="107" t="s">
        <v>55</v>
      </c>
      <c r="C982" s="102" t="s">
        <v>48</v>
      </c>
      <c r="D982" s="118" t="s">
        <v>145</v>
      </c>
      <c r="E982" s="131" t="s">
        <v>278</v>
      </c>
      <c r="F982" s="83">
        <v>185000</v>
      </c>
      <c r="G982" s="83">
        <v>40700</v>
      </c>
      <c r="H982" s="97"/>
      <c r="I982" s="1"/>
      <c r="J982" s="1"/>
    </row>
    <row r="983" spans="1:10" x14ac:dyDescent="0.2">
      <c r="A983" s="102">
        <v>987</v>
      </c>
      <c r="B983" s="107" t="s">
        <v>55</v>
      </c>
      <c r="C983" s="102" t="s">
        <v>48</v>
      </c>
      <c r="D983" s="118" t="s">
        <v>35</v>
      </c>
      <c r="E983" s="131" t="s">
        <v>278</v>
      </c>
      <c r="F983" s="83">
        <v>52000</v>
      </c>
      <c r="G983" s="83">
        <v>10816</v>
      </c>
      <c r="H983" s="97"/>
      <c r="I983" s="1"/>
      <c r="J983" s="1"/>
    </row>
    <row r="984" spans="1:10" x14ac:dyDescent="0.2">
      <c r="A984" s="102">
        <v>988</v>
      </c>
      <c r="B984" s="107" t="s">
        <v>55</v>
      </c>
      <c r="C984" s="102" t="s">
        <v>48</v>
      </c>
      <c r="D984" s="118" t="s">
        <v>35</v>
      </c>
      <c r="E984" s="131" t="s">
        <v>278</v>
      </c>
      <c r="F984" s="83">
        <v>182000</v>
      </c>
      <c r="G984" s="83">
        <v>36400</v>
      </c>
      <c r="H984" s="97"/>
      <c r="I984" s="1"/>
      <c r="J984" s="1"/>
    </row>
    <row r="985" spans="1:10" x14ac:dyDescent="0.2">
      <c r="A985" s="102">
        <v>989</v>
      </c>
      <c r="B985" s="107" t="s">
        <v>55</v>
      </c>
      <c r="C985" s="102" t="s">
        <v>48</v>
      </c>
      <c r="D985" s="118" t="s">
        <v>145</v>
      </c>
      <c r="E985" s="131" t="s">
        <v>278</v>
      </c>
      <c r="F985" s="83">
        <v>500000</v>
      </c>
      <c r="G985" s="83">
        <v>112500</v>
      </c>
      <c r="H985" s="97"/>
      <c r="I985" s="1"/>
      <c r="J985" s="1"/>
    </row>
    <row r="986" spans="1:10" x14ac:dyDescent="0.2">
      <c r="A986" s="102">
        <v>990</v>
      </c>
      <c r="B986" s="107" t="s">
        <v>55</v>
      </c>
      <c r="C986" s="102" t="s">
        <v>48</v>
      </c>
      <c r="D986" s="118" t="s">
        <v>35</v>
      </c>
      <c r="E986" s="131" t="s">
        <v>278</v>
      </c>
      <c r="F986" s="83">
        <v>182000</v>
      </c>
      <c r="G986" s="83">
        <v>71344</v>
      </c>
      <c r="H986" s="97"/>
      <c r="I986" s="1"/>
      <c r="J986" s="1"/>
    </row>
    <row r="987" spans="1:10" x14ac:dyDescent="0.2">
      <c r="A987" s="102">
        <v>991</v>
      </c>
      <c r="B987" s="107" t="s">
        <v>55</v>
      </c>
      <c r="C987" s="102" t="s">
        <v>48</v>
      </c>
      <c r="D987" s="118" t="s">
        <v>35</v>
      </c>
      <c r="E987" s="131" t="s">
        <v>278</v>
      </c>
      <c r="F987" s="83">
        <v>52000</v>
      </c>
      <c r="G987" s="83">
        <v>10816</v>
      </c>
      <c r="H987" s="97"/>
      <c r="I987" s="1"/>
      <c r="J987" s="1"/>
    </row>
    <row r="988" spans="1:10" hidden="1" x14ac:dyDescent="0.2">
      <c r="A988" s="102">
        <v>992</v>
      </c>
      <c r="B988" s="107" t="s">
        <v>353</v>
      </c>
      <c r="C988" s="102" t="s">
        <v>46</v>
      </c>
      <c r="D988" s="118" t="s">
        <v>135</v>
      </c>
      <c r="E988" s="129" t="s">
        <v>26</v>
      </c>
      <c r="F988" s="83">
        <v>53064</v>
      </c>
      <c r="G988" s="83">
        <v>171360.63</v>
      </c>
      <c r="H988" s="97"/>
      <c r="I988" s="1"/>
      <c r="J988" s="1"/>
    </row>
    <row r="989" spans="1:10" hidden="1" x14ac:dyDescent="0.2">
      <c r="A989" s="153">
        <v>993</v>
      </c>
      <c r="B989" s="154" t="s">
        <v>105</v>
      </c>
      <c r="C989" s="153" t="s">
        <v>48</v>
      </c>
      <c r="D989" s="135" t="s">
        <v>354</v>
      </c>
      <c r="E989" s="159" t="s">
        <v>21</v>
      </c>
      <c r="F989" s="91">
        <v>3240</v>
      </c>
      <c r="G989" s="91">
        <v>28800</v>
      </c>
      <c r="H989" s="97"/>
      <c r="I989" s="1"/>
      <c r="J989" s="1"/>
    </row>
    <row r="990" spans="1:10" hidden="1" x14ac:dyDescent="0.2">
      <c r="A990" s="102">
        <v>994</v>
      </c>
      <c r="B990" s="107" t="s">
        <v>355</v>
      </c>
      <c r="C990" s="102" t="s">
        <v>64</v>
      </c>
      <c r="D990" s="118" t="s">
        <v>141</v>
      </c>
      <c r="E990" s="119" t="s">
        <v>27</v>
      </c>
      <c r="F990" s="83">
        <v>100000</v>
      </c>
      <c r="G990" s="83">
        <v>51832</v>
      </c>
      <c r="H990" s="97"/>
      <c r="I990" s="1"/>
      <c r="J990" s="1"/>
    </row>
    <row r="991" spans="1:10" hidden="1" x14ac:dyDescent="0.2">
      <c r="A991" s="103">
        <v>995</v>
      </c>
      <c r="B991" s="166" t="s">
        <v>109</v>
      </c>
      <c r="C991" s="103" t="s">
        <v>43</v>
      </c>
      <c r="D991" s="171" t="s">
        <v>139</v>
      </c>
      <c r="E991" s="172" t="s">
        <v>24</v>
      </c>
      <c r="F991" s="92">
        <v>16500</v>
      </c>
      <c r="G991" s="92">
        <v>54381.3</v>
      </c>
      <c r="H991" s="97"/>
      <c r="I991" s="1"/>
      <c r="J991" s="1"/>
    </row>
    <row r="992" spans="1:10" hidden="1" x14ac:dyDescent="0.2">
      <c r="A992" s="102">
        <v>996</v>
      </c>
      <c r="B992" s="107" t="s">
        <v>80</v>
      </c>
      <c r="C992" s="102" t="s">
        <v>43</v>
      </c>
      <c r="D992" s="118" t="s">
        <v>37</v>
      </c>
      <c r="E992" s="129" t="s">
        <v>23</v>
      </c>
      <c r="F992" s="83">
        <v>11846</v>
      </c>
      <c r="G992" s="83">
        <v>47112.7</v>
      </c>
      <c r="H992" s="97"/>
      <c r="I992" s="1"/>
      <c r="J992" s="1"/>
    </row>
    <row r="993" spans="1:10" hidden="1" x14ac:dyDescent="0.2">
      <c r="A993" s="102">
        <v>997</v>
      </c>
      <c r="B993" s="107" t="s">
        <v>81</v>
      </c>
      <c r="C993" s="102" t="s">
        <v>51</v>
      </c>
      <c r="D993" s="118" t="s">
        <v>146</v>
      </c>
      <c r="E993" s="129" t="s">
        <v>31</v>
      </c>
      <c r="F993" s="83">
        <v>6999073</v>
      </c>
      <c r="G993" s="83">
        <v>3850000</v>
      </c>
      <c r="H993" s="97"/>
      <c r="I993" s="1"/>
      <c r="J993" s="1"/>
    </row>
    <row r="994" spans="1:10" hidden="1" x14ac:dyDescent="0.2">
      <c r="A994" s="102">
        <v>998</v>
      </c>
      <c r="B994" s="107" t="s">
        <v>81</v>
      </c>
      <c r="C994" s="102" t="s">
        <v>51</v>
      </c>
      <c r="D994" s="118" t="s">
        <v>151</v>
      </c>
      <c r="E994" s="129" t="s">
        <v>31</v>
      </c>
      <c r="F994" s="83">
        <v>351760</v>
      </c>
      <c r="G994" s="83">
        <v>212400</v>
      </c>
      <c r="H994" s="97"/>
      <c r="I994" s="1"/>
      <c r="J994" s="1"/>
    </row>
    <row r="995" spans="1:10" hidden="1" x14ac:dyDescent="0.2">
      <c r="A995" s="102">
        <v>999</v>
      </c>
      <c r="B995" s="107" t="s">
        <v>351</v>
      </c>
      <c r="C995" s="102" t="s">
        <v>48</v>
      </c>
      <c r="D995" s="118" t="s">
        <v>140</v>
      </c>
      <c r="E995" s="129" t="s">
        <v>23</v>
      </c>
      <c r="F995" s="83">
        <v>9820</v>
      </c>
      <c r="G995" s="83">
        <v>14400</v>
      </c>
      <c r="H995" s="97"/>
      <c r="I995" s="1"/>
      <c r="J995" s="1"/>
    </row>
    <row r="996" spans="1:10" x14ac:dyDescent="0.2">
      <c r="A996" s="102">
        <v>1000</v>
      </c>
      <c r="B996" s="107" t="s">
        <v>55</v>
      </c>
      <c r="C996" s="102" t="s">
        <v>48</v>
      </c>
      <c r="D996" s="118" t="s">
        <v>35</v>
      </c>
      <c r="E996" s="129" t="s">
        <v>278</v>
      </c>
      <c r="F996" s="83">
        <v>52000</v>
      </c>
      <c r="G996" s="83">
        <v>10816</v>
      </c>
      <c r="H996" s="97"/>
      <c r="I996" s="1"/>
      <c r="J996" s="1"/>
    </row>
    <row r="997" spans="1:10" x14ac:dyDescent="0.2">
      <c r="A997" s="102">
        <v>1001</v>
      </c>
      <c r="B997" s="107" t="s">
        <v>55</v>
      </c>
      <c r="C997" s="102" t="s">
        <v>48</v>
      </c>
      <c r="D997" s="118" t="s">
        <v>35</v>
      </c>
      <c r="E997" s="129" t="s">
        <v>278</v>
      </c>
      <c r="F997" s="83">
        <v>104000</v>
      </c>
      <c r="G997" s="83">
        <v>21008</v>
      </c>
      <c r="H997" s="97"/>
      <c r="I997" s="1"/>
      <c r="J997" s="1"/>
    </row>
    <row r="998" spans="1:10" x14ac:dyDescent="0.2">
      <c r="A998" s="102">
        <v>1002</v>
      </c>
      <c r="B998" s="107" t="s">
        <v>55</v>
      </c>
      <c r="C998" s="102" t="s">
        <v>48</v>
      </c>
      <c r="D998" s="118" t="s">
        <v>35</v>
      </c>
      <c r="E998" s="129" t="s">
        <v>278</v>
      </c>
      <c r="F998" s="83">
        <v>52000</v>
      </c>
      <c r="G998" s="83">
        <v>10816</v>
      </c>
      <c r="H998" s="97"/>
      <c r="I998" s="1"/>
      <c r="J998" s="1"/>
    </row>
    <row r="999" spans="1:10" x14ac:dyDescent="0.2">
      <c r="A999" s="102">
        <v>1003</v>
      </c>
      <c r="B999" s="107" t="s">
        <v>55</v>
      </c>
      <c r="C999" s="102" t="s">
        <v>48</v>
      </c>
      <c r="D999" s="118" t="s">
        <v>145</v>
      </c>
      <c r="E999" s="129" t="s">
        <v>278</v>
      </c>
      <c r="F999" s="83">
        <v>600000</v>
      </c>
      <c r="G999" s="83">
        <v>135000</v>
      </c>
      <c r="H999" s="97"/>
      <c r="I999" s="1"/>
      <c r="J999" s="1"/>
    </row>
    <row r="1000" spans="1:10" x14ac:dyDescent="0.2">
      <c r="A1000" s="102">
        <v>1004</v>
      </c>
      <c r="B1000" s="107" t="s">
        <v>55</v>
      </c>
      <c r="C1000" s="102" t="s">
        <v>48</v>
      </c>
      <c r="D1000" s="118" t="s">
        <v>145</v>
      </c>
      <c r="E1000" s="129" t="s">
        <v>278</v>
      </c>
      <c r="F1000" s="83">
        <v>342000</v>
      </c>
      <c r="G1000" s="83">
        <v>75240</v>
      </c>
      <c r="H1000" s="97"/>
      <c r="I1000" s="1"/>
      <c r="J1000" s="1"/>
    </row>
    <row r="1001" spans="1:10" hidden="1" x14ac:dyDescent="0.2">
      <c r="A1001" s="102">
        <v>1005</v>
      </c>
      <c r="B1001" s="107" t="s">
        <v>44</v>
      </c>
      <c r="C1001" s="102" t="s">
        <v>45</v>
      </c>
      <c r="D1001" s="118" t="s">
        <v>356</v>
      </c>
      <c r="E1001" s="129" t="s">
        <v>23</v>
      </c>
      <c r="F1001" s="83">
        <v>2150</v>
      </c>
      <c r="G1001" s="83">
        <v>10123.98</v>
      </c>
      <c r="H1001" s="97"/>
      <c r="I1001" s="1"/>
      <c r="J1001" s="1"/>
    </row>
    <row r="1002" spans="1:10" hidden="1" x14ac:dyDescent="0.2">
      <c r="A1002" s="102">
        <v>1006</v>
      </c>
      <c r="B1002" s="107" t="s">
        <v>49</v>
      </c>
      <c r="C1002" s="102" t="s">
        <v>46</v>
      </c>
      <c r="D1002" s="118" t="s">
        <v>145</v>
      </c>
      <c r="E1002" s="129" t="s">
        <v>23</v>
      </c>
      <c r="F1002" s="83">
        <v>22680</v>
      </c>
      <c r="G1002" s="83">
        <v>23860</v>
      </c>
      <c r="H1002" s="97"/>
      <c r="I1002" s="1"/>
      <c r="J1002" s="1"/>
    </row>
    <row r="1003" spans="1:10" hidden="1" x14ac:dyDescent="0.2">
      <c r="A1003" s="102">
        <v>1007</v>
      </c>
      <c r="B1003" s="107" t="s">
        <v>59</v>
      </c>
      <c r="C1003" s="102" t="s">
        <v>48</v>
      </c>
      <c r="D1003" s="118" t="s">
        <v>343</v>
      </c>
      <c r="E1003" s="129" t="s">
        <v>14</v>
      </c>
      <c r="F1003" s="83">
        <v>2759</v>
      </c>
      <c r="G1003" s="83">
        <v>13185</v>
      </c>
      <c r="H1003" s="97"/>
      <c r="I1003" s="1"/>
      <c r="J1003" s="1"/>
    </row>
    <row r="1004" spans="1:10" hidden="1" x14ac:dyDescent="0.2">
      <c r="A1004" s="102">
        <v>1008</v>
      </c>
      <c r="B1004" s="107" t="s">
        <v>56</v>
      </c>
      <c r="C1004" s="102" t="s">
        <v>48</v>
      </c>
      <c r="D1004" s="118" t="s">
        <v>145</v>
      </c>
      <c r="E1004" s="129" t="s">
        <v>29</v>
      </c>
      <c r="F1004" s="83">
        <v>9000</v>
      </c>
      <c r="G1004" s="83">
        <v>18800</v>
      </c>
      <c r="H1004" s="97"/>
      <c r="I1004" s="1"/>
      <c r="J1004" s="1"/>
    </row>
    <row r="1005" spans="1:10" hidden="1" x14ac:dyDescent="0.2">
      <c r="A1005" s="102">
        <v>1009</v>
      </c>
      <c r="B1005" s="107" t="s">
        <v>81</v>
      </c>
      <c r="C1005" s="102" t="s">
        <v>51</v>
      </c>
      <c r="D1005" s="118" t="s">
        <v>146</v>
      </c>
      <c r="E1005" s="129" t="s">
        <v>31</v>
      </c>
      <c r="F1005" s="83">
        <v>3501111</v>
      </c>
      <c r="G1005" s="83">
        <v>1698304</v>
      </c>
      <c r="H1005" s="97"/>
      <c r="I1005" s="1"/>
      <c r="J1005" s="1"/>
    </row>
    <row r="1006" spans="1:10" hidden="1" x14ac:dyDescent="0.2">
      <c r="A1006" s="102">
        <v>1010</v>
      </c>
      <c r="B1006" s="107" t="s">
        <v>56</v>
      </c>
      <c r="C1006" s="102" t="s">
        <v>48</v>
      </c>
      <c r="D1006" s="118" t="s">
        <v>178</v>
      </c>
      <c r="E1006" s="129" t="s">
        <v>29</v>
      </c>
      <c r="F1006" s="83">
        <v>7500</v>
      </c>
      <c r="G1006" s="83">
        <v>21967.119999999999</v>
      </c>
      <c r="H1006" s="97"/>
      <c r="I1006" s="1"/>
      <c r="J1006" s="1"/>
    </row>
    <row r="1007" spans="1:10" hidden="1" x14ac:dyDescent="0.2">
      <c r="A1007" s="102">
        <v>1011</v>
      </c>
      <c r="B1007" s="107" t="s">
        <v>81</v>
      </c>
      <c r="C1007" s="102" t="s">
        <v>51</v>
      </c>
      <c r="D1007" s="118" t="s">
        <v>146</v>
      </c>
      <c r="E1007" s="129" t="s">
        <v>31</v>
      </c>
      <c r="F1007" s="83">
        <v>3700562</v>
      </c>
      <c r="G1007" s="83">
        <v>1794265</v>
      </c>
      <c r="H1007" s="97"/>
      <c r="I1007" s="1"/>
      <c r="J1007" s="1"/>
    </row>
    <row r="1008" spans="1:10" hidden="1" x14ac:dyDescent="0.2">
      <c r="A1008" s="102">
        <v>1012</v>
      </c>
      <c r="B1008" s="107" t="s">
        <v>81</v>
      </c>
      <c r="C1008" s="102" t="s">
        <v>51</v>
      </c>
      <c r="D1008" s="118" t="s">
        <v>146</v>
      </c>
      <c r="E1008" s="129" t="s">
        <v>31</v>
      </c>
      <c r="F1008" s="83">
        <v>685920</v>
      </c>
      <c r="G1008" s="83">
        <v>475323</v>
      </c>
      <c r="H1008" s="97"/>
      <c r="I1008" s="1"/>
      <c r="J1008" s="1"/>
    </row>
    <row r="1009" spans="1:10" hidden="1" x14ac:dyDescent="0.2">
      <c r="A1009" s="153">
        <v>1013</v>
      </c>
      <c r="B1009" s="154" t="s">
        <v>81</v>
      </c>
      <c r="C1009" s="153" t="s">
        <v>51</v>
      </c>
      <c r="D1009" s="135" t="s">
        <v>146</v>
      </c>
      <c r="E1009" s="159" t="s">
        <v>31</v>
      </c>
      <c r="F1009" s="91">
        <v>12403182</v>
      </c>
      <c r="G1009" s="91">
        <v>6225308</v>
      </c>
      <c r="H1009" s="97"/>
      <c r="I1009" s="1"/>
      <c r="J1009" s="1"/>
    </row>
    <row r="1010" spans="1:10" ht="14.25" hidden="1" x14ac:dyDescent="0.2">
      <c r="A1010" s="102">
        <v>1014</v>
      </c>
      <c r="B1010" s="107" t="s">
        <v>357</v>
      </c>
      <c r="C1010" s="102" t="s">
        <v>48</v>
      </c>
      <c r="D1010" s="125" t="s">
        <v>141</v>
      </c>
      <c r="E1010" s="119" t="s">
        <v>31</v>
      </c>
      <c r="F1010" s="111">
        <v>130000</v>
      </c>
      <c r="G1010" s="112">
        <v>73419.37</v>
      </c>
      <c r="H1010" s="97"/>
      <c r="I1010" s="1"/>
      <c r="J1010" s="1"/>
    </row>
    <row r="1011" spans="1:10" ht="14.25" hidden="1" x14ac:dyDescent="0.2">
      <c r="A1011" s="102">
        <v>1015</v>
      </c>
      <c r="B1011" s="107" t="s">
        <v>357</v>
      </c>
      <c r="C1011" s="102" t="s">
        <v>48</v>
      </c>
      <c r="D1011" s="125" t="s">
        <v>141</v>
      </c>
      <c r="E1011" s="119" t="s">
        <v>31</v>
      </c>
      <c r="F1011" s="111">
        <v>340800</v>
      </c>
      <c r="G1011" s="112">
        <v>192471.58</v>
      </c>
      <c r="H1011" s="97"/>
      <c r="I1011" s="1"/>
      <c r="J1011" s="1"/>
    </row>
    <row r="1012" spans="1:10" ht="14.25" hidden="1" x14ac:dyDescent="0.2">
      <c r="A1012" s="103">
        <v>1016</v>
      </c>
      <c r="B1012" s="166" t="s">
        <v>357</v>
      </c>
      <c r="C1012" s="103" t="s">
        <v>48</v>
      </c>
      <c r="D1012" s="167" t="s">
        <v>167</v>
      </c>
      <c r="E1012" s="172" t="s">
        <v>31</v>
      </c>
      <c r="F1012" s="176">
        <v>100403</v>
      </c>
      <c r="G1012" s="177">
        <v>58561.15</v>
      </c>
      <c r="H1012" s="97"/>
      <c r="I1012" s="1"/>
      <c r="J1012" s="1"/>
    </row>
    <row r="1013" spans="1:10" ht="14.25" hidden="1" x14ac:dyDescent="0.2">
      <c r="A1013" s="102">
        <v>1017</v>
      </c>
      <c r="B1013" s="107" t="s">
        <v>357</v>
      </c>
      <c r="C1013" s="102" t="s">
        <v>48</v>
      </c>
      <c r="D1013" s="125" t="s">
        <v>167</v>
      </c>
      <c r="E1013" s="129" t="s">
        <v>31</v>
      </c>
      <c r="F1013" s="111">
        <v>72557</v>
      </c>
      <c r="G1013" s="112">
        <v>42815.92</v>
      </c>
      <c r="H1013" s="97"/>
      <c r="I1013" s="1"/>
      <c r="J1013" s="1"/>
    </row>
    <row r="1014" spans="1:10" ht="14.25" hidden="1" x14ac:dyDescent="0.2">
      <c r="A1014" s="102">
        <v>1018</v>
      </c>
      <c r="B1014" s="107" t="s">
        <v>357</v>
      </c>
      <c r="C1014" s="102" t="s">
        <v>48</v>
      </c>
      <c r="D1014" s="125" t="s">
        <v>167</v>
      </c>
      <c r="E1014" s="129" t="s">
        <v>31</v>
      </c>
      <c r="F1014" s="111">
        <v>38580</v>
      </c>
      <c r="G1014" s="112">
        <v>22736.880000000001</v>
      </c>
      <c r="H1014" s="97"/>
      <c r="I1014" s="1"/>
      <c r="J1014" s="1"/>
    </row>
    <row r="1015" spans="1:10" ht="14.25" hidden="1" x14ac:dyDescent="0.2">
      <c r="A1015" s="102">
        <v>1019</v>
      </c>
      <c r="B1015" s="107" t="s">
        <v>357</v>
      </c>
      <c r="C1015" s="102" t="s">
        <v>48</v>
      </c>
      <c r="D1015" s="125" t="s">
        <v>167</v>
      </c>
      <c r="E1015" s="129" t="s">
        <v>31</v>
      </c>
      <c r="F1015" s="111">
        <v>6000</v>
      </c>
      <c r="G1015" s="112">
        <v>3523.08</v>
      </c>
      <c r="H1015" s="97"/>
      <c r="I1015" s="1"/>
      <c r="J1015" s="1"/>
    </row>
    <row r="1016" spans="1:10" ht="14.25" hidden="1" x14ac:dyDescent="0.2">
      <c r="A1016" s="102">
        <v>1020</v>
      </c>
      <c r="B1016" s="107" t="s">
        <v>357</v>
      </c>
      <c r="C1016" s="102" t="s">
        <v>48</v>
      </c>
      <c r="D1016" s="125" t="s">
        <v>134</v>
      </c>
      <c r="E1016" s="129" t="s">
        <v>31</v>
      </c>
      <c r="F1016" s="111">
        <v>52370</v>
      </c>
      <c r="G1016" s="112">
        <v>30223.279999999999</v>
      </c>
      <c r="H1016" s="97"/>
      <c r="I1016" s="1"/>
      <c r="J1016" s="1"/>
    </row>
    <row r="1017" spans="1:10" ht="14.25" hidden="1" x14ac:dyDescent="0.2">
      <c r="A1017" s="102">
        <v>1021</v>
      </c>
      <c r="B1017" s="107" t="s">
        <v>357</v>
      </c>
      <c r="C1017" s="102" t="s">
        <v>48</v>
      </c>
      <c r="D1017" s="125" t="s">
        <v>134</v>
      </c>
      <c r="E1017" s="129" t="s">
        <v>31</v>
      </c>
      <c r="F1017" s="111">
        <v>49820</v>
      </c>
      <c r="G1017" s="112">
        <v>29097.98</v>
      </c>
      <c r="H1017" s="97"/>
    </row>
    <row r="1018" spans="1:10" ht="14.25" hidden="1" x14ac:dyDescent="0.2">
      <c r="A1018" s="102">
        <v>1022</v>
      </c>
      <c r="B1018" s="107" t="s">
        <v>357</v>
      </c>
      <c r="C1018" s="102" t="s">
        <v>48</v>
      </c>
      <c r="D1018" s="125" t="s">
        <v>134</v>
      </c>
      <c r="E1018" s="129" t="s">
        <v>31</v>
      </c>
      <c r="F1018" s="111">
        <v>299123</v>
      </c>
      <c r="G1018" s="112">
        <v>172627.15</v>
      </c>
      <c r="H1018" s="97"/>
    </row>
    <row r="1019" spans="1:10" ht="14.25" hidden="1" x14ac:dyDescent="0.2">
      <c r="A1019" s="153">
        <v>1023</v>
      </c>
      <c r="B1019" s="154" t="s">
        <v>357</v>
      </c>
      <c r="C1019" s="153" t="s">
        <v>48</v>
      </c>
      <c r="D1019" s="160" t="s">
        <v>134</v>
      </c>
      <c r="E1019" s="159" t="s">
        <v>31</v>
      </c>
      <c r="F1019" s="151">
        <v>641310</v>
      </c>
      <c r="G1019" s="152">
        <v>370290.08</v>
      </c>
      <c r="H1019" s="97"/>
    </row>
    <row r="1020" spans="1:10" ht="14.25" hidden="1" x14ac:dyDescent="0.2">
      <c r="A1020" s="102">
        <v>1024</v>
      </c>
      <c r="B1020" s="107" t="s">
        <v>357</v>
      </c>
      <c r="C1020" s="102" t="s">
        <v>48</v>
      </c>
      <c r="D1020" s="125" t="s">
        <v>141</v>
      </c>
      <c r="E1020" s="119" t="s">
        <v>31</v>
      </c>
      <c r="F1020" s="111">
        <v>179555</v>
      </c>
      <c r="G1020" s="112">
        <v>109341.75999999999</v>
      </c>
      <c r="H1020" s="97"/>
    </row>
    <row r="1021" spans="1:10" ht="14.25" hidden="1" x14ac:dyDescent="0.2">
      <c r="A1021" s="103">
        <v>1025</v>
      </c>
      <c r="B1021" s="166" t="s">
        <v>357</v>
      </c>
      <c r="C1021" s="103" t="s">
        <v>48</v>
      </c>
      <c r="D1021" s="167" t="s">
        <v>148</v>
      </c>
      <c r="E1021" s="172" t="s">
        <v>31</v>
      </c>
      <c r="F1021" s="176">
        <v>843160</v>
      </c>
      <c r="G1021" s="177">
        <v>490719.96</v>
      </c>
      <c r="H1021" s="97"/>
    </row>
    <row r="1022" spans="1:10" ht="14.25" hidden="1" x14ac:dyDescent="0.2">
      <c r="A1022" s="102">
        <v>1026</v>
      </c>
      <c r="B1022" s="107" t="s">
        <v>357</v>
      </c>
      <c r="C1022" s="102" t="s">
        <v>48</v>
      </c>
      <c r="D1022" s="125" t="s">
        <v>147</v>
      </c>
      <c r="E1022" s="129" t="s">
        <v>31</v>
      </c>
      <c r="F1022" s="111">
        <v>50950</v>
      </c>
      <c r="G1022" s="112">
        <v>30134.93</v>
      </c>
      <c r="H1022" s="97"/>
    </row>
    <row r="1023" spans="1:10" ht="14.25" hidden="1" x14ac:dyDescent="0.2">
      <c r="A1023" s="102">
        <v>1027</v>
      </c>
      <c r="B1023" s="107" t="s">
        <v>357</v>
      </c>
      <c r="C1023" s="102" t="s">
        <v>48</v>
      </c>
      <c r="D1023" s="125" t="s">
        <v>167</v>
      </c>
      <c r="E1023" s="129" t="s">
        <v>31</v>
      </c>
      <c r="F1023" s="111">
        <v>711920</v>
      </c>
      <c r="G1023" s="112">
        <v>414484.47</v>
      </c>
      <c r="H1023" s="97"/>
    </row>
    <row r="1024" spans="1:10" ht="14.25" hidden="1" x14ac:dyDescent="0.2">
      <c r="A1024" s="102">
        <v>1028</v>
      </c>
      <c r="B1024" s="107" t="s">
        <v>357</v>
      </c>
      <c r="C1024" s="102" t="s">
        <v>48</v>
      </c>
      <c r="D1024" s="125" t="s">
        <v>132</v>
      </c>
      <c r="E1024" s="129" t="s">
        <v>31</v>
      </c>
      <c r="F1024" s="111">
        <v>24180</v>
      </c>
      <c r="G1024" s="112">
        <v>13711.27</v>
      </c>
      <c r="H1024" s="97"/>
    </row>
    <row r="1025" spans="1:8" ht="14.25" hidden="1" x14ac:dyDescent="0.2">
      <c r="A1025" s="102">
        <v>1029</v>
      </c>
      <c r="B1025" s="107" t="s">
        <v>357</v>
      </c>
      <c r="C1025" s="102" t="s">
        <v>48</v>
      </c>
      <c r="D1025" s="125" t="s">
        <v>132</v>
      </c>
      <c r="E1025" s="129" t="s">
        <v>31</v>
      </c>
      <c r="F1025" s="111">
        <v>126060</v>
      </c>
      <c r="G1025" s="112">
        <v>71619.22</v>
      </c>
      <c r="H1025" s="97"/>
    </row>
    <row r="1026" spans="1:8" ht="14.25" hidden="1" x14ac:dyDescent="0.2">
      <c r="A1026" s="102">
        <v>1030</v>
      </c>
      <c r="B1026" s="107" t="s">
        <v>357</v>
      </c>
      <c r="C1026" s="102" t="s">
        <v>48</v>
      </c>
      <c r="D1026" s="125" t="s">
        <v>132</v>
      </c>
      <c r="E1026" s="129" t="s">
        <v>31</v>
      </c>
      <c r="F1026" s="111">
        <v>127750</v>
      </c>
      <c r="G1026" s="112">
        <v>74864.69</v>
      </c>
      <c r="H1026" s="97"/>
    </row>
    <row r="1027" spans="1:8" ht="14.25" hidden="1" x14ac:dyDescent="0.2">
      <c r="A1027" s="102">
        <v>1031</v>
      </c>
      <c r="B1027" s="107" t="s">
        <v>357</v>
      </c>
      <c r="C1027" s="102" t="s">
        <v>48</v>
      </c>
      <c r="D1027" s="125" t="s">
        <v>132</v>
      </c>
      <c r="E1027" s="129" t="s">
        <v>31</v>
      </c>
      <c r="F1027" s="111">
        <v>124865</v>
      </c>
      <c r="G1027" s="112">
        <v>72470.95</v>
      </c>
      <c r="H1027" s="97"/>
    </row>
    <row r="1028" spans="1:8" ht="14.25" hidden="1" x14ac:dyDescent="0.2">
      <c r="A1028" s="102">
        <v>1032</v>
      </c>
      <c r="B1028" s="107" t="s">
        <v>357</v>
      </c>
      <c r="C1028" s="102" t="s">
        <v>48</v>
      </c>
      <c r="D1028" s="125" t="s">
        <v>167</v>
      </c>
      <c r="E1028" s="129" t="s">
        <v>31</v>
      </c>
      <c r="F1028" s="111">
        <v>76870</v>
      </c>
      <c r="G1028" s="112">
        <v>45304.17</v>
      </c>
      <c r="H1028" s="97"/>
    </row>
    <row r="1029" spans="1:8" ht="14.25" hidden="1" x14ac:dyDescent="0.2">
      <c r="A1029" s="102">
        <v>1033</v>
      </c>
      <c r="B1029" s="107" t="s">
        <v>357</v>
      </c>
      <c r="C1029" s="102" t="s">
        <v>48</v>
      </c>
      <c r="D1029" s="125" t="s">
        <v>167</v>
      </c>
      <c r="E1029" s="129" t="s">
        <v>31</v>
      </c>
      <c r="F1029" s="111">
        <v>153040</v>
      </c>
      <c r="G1029" s="112">
        <v>89504.18</v>
      </c>
      <c r="H1029" s="97"/>
    </row>
    <row r="1030" spans="1:8" ht="14.25" hidden="1" x14ac:dyDescent="0.2">
      <c r="A1030" s="102">
        <v>1034</v>
      </c>
      <c r="B1030" s="107" t="s">
        <v>357</v>
      </c>
      <c r="C1030" s="102" t="s">
        <v>48</v>
      </c>
      <c r="D1030" s="125" t="s">
        <v>167</v>
      </c>
      <c r="E1030" s="129" t="s">
        <v>31</v>
      </c>
      <c r="F1030" s="111">
        <v>103730</v>
      </c>
      <c r="G1030" s="112">
        <v>61508.06</v>
      </c>
      <c r="H1030" s="97"/>
    </row>
    <row r="1031" spans="1:8" ht="14.25" hidden="1" x14ac:dyDescent="0.2">
      <c r="A1031" s="102">
        <v>1035</v>
      </c>
      <c r="B1031" s="107" t="s">
        <v>357</v>
      </c>
      <c r="C1031" s="102" t="s">
        <v>48</v>
      </c>
      <c r="D1031" s="125" t="s">
        <v>167</v>
      </c>
      <c r="E1031" s="119" t="s">
        <v>31</v>
      </c>
      <c r="F1031" s="111">
        <v>76900</v>
      </c>
      <c r="G1031" s="112">
        <v>45260.29</v>
      </c>
      <c r="H1031" s="97"/>
    </row>
    <row r="1032" spans="1:8" ht="14.25" hidden="1" x14ac:dyDescent="0.2">
      <c r="A1032" s="102">
        <v>1036</v>
      </c>
      <c r="B1032" s="107" t="s">
        <v>357</v>
      </c>
      <c r="C1032" s="102" t="s">
        <v>48</v>
      </c>
      <c r="D1032" s="125" t="s">
        <v>134</v>
      </c>
      <c r="E1032" s="119" t="s">
        <v>31</v>
      </c>
      <c r="F1032" s="111">
        <v>51410</v>
      </c>
      <c r="G1032" s="112">
        <v>29733.49</v>
      </c>
      <c r="H1032" s="97"/>
    </row>
    <row r="1033" spans="1:8" ht="14.25" hidden="1" x14ac:dyDescent="0.2">
      <c r="A1033" s="102">
        <v>1037</v>
      </c>
      <c r="B1033" s="107" t="s">
        <v>357</v>
      </c>
      <c r="C1033" s="102" t="s">
        <v>48</v>
      </c>
      <c r="D1033" s="125" t="s">
        <v>134</v>
      </c>
      <c r="E1033" s="119" t="s">
        <v>31</v>
      </c>
      <c r="F1033" s="111">
        <v>25860</v>
      </c>
      <c r="G1033" s="112">
        <v>15486.46</v>
      </c>
      <c r="H1033" s="97"/>
    </row>
    <row r="1034" spans="1:8" ht="14.25" hidden="1" x14ac:dyDescent="0.2">
      <c r="A1034" s="102">
        <v>1038</v>
      </c>
      <c r="B1034" s="107" t="s">
        <v>357</v>
      </c>
      <c r="C1034" s="102" t="s">
        <v>48</v>
      </c>
      <c r="D1034" s="125" t="s">
        <v>167</v>
      </c>
      <c r="E1034" s="119" t="s">
        <v>31</v>
      </c>
      <c r="F1034" s="111">
        <v>153970</v>
      </c>
      <c r="G1034" s="112">
        <v>91344.16</v>
      </c>
      <c r="H1034" s="97"/>
    </row>
    <row r="1035" spans="1:8" ht="14.25" hidden="1" x14ac:dyDescent="0.2">
      <c r="A1035" s="102">
        <v>1039</v>
      </c>
      <c r="B1035" s="107" t="s">
        <v>357</v>
      </c>
      <c r="C1035" s="102" t="s">
        <v>48</v>
      </c>
      <c r="D1035" s="125" t="s">
        <v>167</v>
      </c>
      <c r="E1035" s="119" t="s">
        <v>31</v>
      </c>
      <c r="F1035" s="111">
        <v>93580</v>
      </c>
      <c r="G1035" s="112">
        <v>55517.24</v>
      </c>
      <c r="H1035" s="97"/>
    </row>
    <row r="1036" spans="1:8" ht="14.25" hidden="1" x14ac:dyDescent="0.2">
      <c r="A1036" s="102">
        <v>1040</v>
      </c>
      <c r="B1036" s="107" t="s">
        <v>357</v>
      </c>
      <c r="C1036" s="102" t="s">
        <v>48</v>
      </c>
      <c r="D1036" s="125" t="s">
        <v>35</v>
      </c>
      <c r="E1036" s="119" t="s">
        <v>31</v>
      </c>
      <c r="F1036" s="111">
        <v>27620</v>
      </c>
      <c r="G1036" s="112">
        <v>16544.38</v>
      </c>
      <c r="H1036" s="97"/>
    </row>
    <row r="1037" spans="1:8" ht="14.25" hidden="1" x14ac:dyDescent="0.2">
      <c r="A1037" s="102">
        <v>1041</v>
      </c>
      <c r="B1037" s="107" t="s">
        <v>357</v>
      </c>
      <c r="C1037" s="102" t="s">
        <v>48</v>
      </c>
      <c r="D1037" s="125" t="s">
        <v>35</v>
      </c>
      <c r="E1037" s="119" t="s">
        <v>31</v>
      </c>
      <c r="F1037" s="111">
        <v>27220</v>
      </c>
      <c r="G1037" s="112">
        <v>16304.78</v>
      </c>
      <c r="H1037" s="97"/>
    </row>
    <row r="1038" spans="1:8" ht="14.25" hidden="1" x14ac:dyDescent="0.2">
      <c r="A1038" s="102">
        <v>1042</v>
      </c>
      <c r="B1038" s="107" t="s">
        <v>357</v>
      </c>
      <c r="C1038" s="102" t="s">
        <v>48</v>
      </c>
      <c r="D1038" s="125" t="s">
        <v>35</v>
      </c>
      <c r="E1038" s="119" t="s">
        <v>31</v>
      </c>
      <c r="F1038" s="111">
        <v>26100</v>
      </c>
      <c r="G1038" s="112">
        <v>15905.58</v>
      </c>
      <c r="H1038" s="97"/>
    </row>
    <row r="1039" spans="1:8" ht="14.25" hidden="1" x14ac:dyDescent="0.2">
      <c r="A1039" s="102">
        <v>1043</v>
      </c>
      <c r="B1039" s="107" t="s">
        <v>357</v>
      </c>
      <c r="C1039" s="102" t="s">
        <v>48</v>
      </c>
      <c r="D1039" s="125" t="s">
        <v>35</v>
      </c>
      <c r="E1039" s="119" t="s">
        <v>31</v>
      </c>
      <c r="F1039" s="111">
        <v>26920</v>
      </c>
      <c r="G1039" s="112">
        <v>16771.16</v>
      </c>
      <c r="H1039" s="97"/>
    </row>
    <row r="1040" spans="1:8" ht="14.25" hidden="1" x14ac:dyDescent="0.2">
      <c r="A1040" s="102">
        <v>1044</v>
      </c>
      <c r="B1040" s="107" t="s">
        <v>357</v>
      </c>
      <c r="C1040" s="102" t="s">
        <v>48</v>
      </c>
      <c r="D1040" s="125" t="s">
        <v>132</v>
      </c>
      <c r="E1040" s="119" t="s">
        <v>31</v>
      </c>
      <c r="F1040" s="111">
        <v>25920</v>
      </c>
      <c r="G1040" s="112">
        <v>15146.18</v>
      </c>
      <c r="H1040" s="97"/>
    </row>
    <row r="1041" spans="1:8" ht="14.25" hidden="1" x14ac:dyDescent="0.2">
      <c r="A1041" s="102">
        <v>1045</v>
      </c>
      <c r="B1041" s="107" t="s">
        <v>357</v>
      </c>
      <c r="C1041" s="102" t="s">
        <v>48</v>
      </c>
      <c r="D1041" s="125" t="s">
        <v>132</v>
      </c>
      <c r="E1041" s="119" t="s">
        <v>31</v>
      </c>
      <c r="F1041" s="111">
        <v>280713</v>
      </c>
      <c r="G1041" s="112">
        <v>162753.88</v>
      </c>
      <c r="H1041" s="97"/>
    </row>
    <row r="1042" spans="1:8" ht="14.25" hidden="1" x14ac:dyDescent="0.2">
      <c r="A1042" s="102">
        <v>1046</v>
      </c>
      <c r="B1042" s="107" t="s">
        <v>357</v>
      </c>
      <c r="C1042" s="102" t="s">
        <v>48</v>
      </c>
      <c r="D1042" s="118" t="s">
        <v>151</v>
      </c>
      <c r="E1042" s="119" t="s">
        <v>31</v>
      </c>
      <c r="F1042" s="111">
        <v>47860</v>
      </c>
      <c r="G1042" s="112">
        <v>30500.400000000001</v>
      </c>
      <c r="H1042" s="97"/>
    </row>
    <row r="1043" spans="1:8" ht="14.25" hidden="1" x14ac:dyDescent="0.2">
      <c r="A1043" s="102">
        <v>1047</v>
      </c>
      <c r="B1043" s="107" t="s">
        <v>357</v>
      </c>
      <c r="C1043" s="102" t="s">
        <v>48</v>
      </c>
      <c r="D1043" s="125" t="s">
        <v>35</v>
      </c>
      <c r="E1043" s="119" t="s">
        <v>31</v>
      </c>
      <c r="F1043" s="111">
        <v>51740</v>
      </c>
      <c r="G1043" s="112">
        <v>32265</v>
      </c>
      <c r="H1043" s="97"/>
    </row>
    <row r="1044" spans="1:8" ht="14.25" hidden="1" x14ac:dyDescent="0.2">
      <c r="A1044" s="102">
        <v>1048</v>
      </c>
      <c r="B1044" s="107" t="s">
        <v>357</v>
      </c>
      <c r="C1044" s="102" t="s">
        <v>48</v>
      </c>
      <c r="D1044" s="125" t="s">
        <v>35</v>
      </c>
      <c r="E1044" s="119" t="s">
        <v>31</v>
      </c>
      <c r="F1044" s="111">
        <v>25660</v>
      </c>
      <c r="G1044" s="112">
        <v>16037.5</v>
      </c>
      <c r="H1044" s="97"/>
    </row>
    <row r="1045" spans="1:8" ht="14.25" hidden="1" x14ac:dyDescent="0.2">
      <c r="A1045" s="102">
        <v>1049</v>
      </c>
      <c r="B1045" s="107" t="s">
        <v>357</v>
      </c>
      <c r="C1045" s="102" t="s">
        <v>48</v>
      </c>
      <c r="D1045" s="125" t="s">
        <v>132</v>
      </c>
      <c r="E1045" s="119" t="s">
        <v>31</v>
      </c>
      <c r="F1045" s="111">
        <v>23810</v>
      </c>
      <c r="G1045" s="112">
        <v>14105.7</v>
      </c>
      <c r="H1045" s="97"/>
    </row>
    <row r="1046" spans="1:8" ht="14.25" hidden="1" x14ac:dyDescent="0.2">
      <c r="A1046" s="102">
        <v>1050</v>
      </c>
      <c r="B1046" s="107" t="s">
        <v>357</v>
      </c>
      <c r="C1046" s="102" t="s">
        <v>48</v>
      </c>
      <c r="D1046" s="171" t="s">
        <v>369</v>
      </c>
      <c r="E1046" s="119" t="s">
        <v>31</v>
      </c>
      <c r="F1046" s="111">
        <v>76200</v>
      </c>
      <c r="G1046" s="112">
        <v>49606.21</v>
      </c>
      <c r="H1046" s="97"/>
    </row>
    <row r="1047" spans="1:8" ht="14.25" hidden="1" x14ac:dyDescent="0.2">
      <c r="A1047" s="102">
        <v>1051</v>
      </c>
      <c r="B1047" s="107" t="s">
        <v>357</v>
      </c>
      <c r="C1047" s="102" t="s">
        <v>48</v>
      </c>
      <c r="D1047" s="125" t="s">
        <v>148</v>
      </c>
      <c r="E1047" s="119" t="s">
        <v>31</v>
      </c>
      <c r="F1047" s="111">
        <v>529490</v>
      </c>
      <c r="G1047" s="112">
        <v>312399.25</v>
      </c>
      <c r="H1047" s="97"/>
    </row>
    <row r="1048" spans="1:8" ht="14.25" hidden="1" x14ac:dyDescent="0.2">
      <c r="A1048" s="102">
        <v>1052</v>
      </c>
      <c r="B1048" s="107" t="s">
        <v>357</v>
      </c>
      <c r="C1048" s="102" t="s">
        <v>48</v>
      </c>
      <c r="D1048" s="125" t="s">
        <v>35</v>
      </c>
      <c r="E1048" s="119" t="s">
        <v>31</v>
      </c>
      <c r="F1048" s="111">
        <v>77200</v>
      </c>
      <c r="G1048" s="112">
        <v>45534.6</v>
      </c>
      <c r="H1048" s="97"/>
    </row>
    <row r="1049" spans="1:8" ht="14.25" hidden="1" x14ac:dyDescent="0.2">
      <c r="A1049" s="102">
        <v>1053</v>
      </c>
      <c r="B1049" s="107" t="s">
        <v>357</v>
      </c>
      <c r="C1049" s="102" t="s">
        <v>48</v>
      </c>
      <c r="D1049" s="125" t="s">
        <v>35</v>
      </c>
      <c r="E1049" s="119" t="s">
        <v>31</v>
      </c>
      <c r="F1049" s="111">
        <v>54000</v>
      </c>
      <c r="G1049" s="112">
        <v>32453.16</v>
      </c>
      <c r="H1049" s="97"/>
    </row>
    <row r="1050" spans="1:8" ht="14.25" hidden="1" x14ac:dyDescent="0.2">
      <c r="A1050" s="102">
        <v>1054</v>
      </c>
      <c r="B1050" s="107" t="s">
        <v>357</v>
      </c>
      <c r="C1050" s="102" t="s">
        <v>48</v>
      </c>
      <c r="D1050" s="125" t="s">
        <v>35</v>
      </c>
      <c r="E1050" s="119" t="s">
        <v>31</v>
      </c>
      <c r="F1050" s="111">
        <v>53360</v>
      </c>
      <c r="G1050" s="112">
        <v>32124.720000000001</v>
      </c>
      <c r="H1050" s="97"/>
    </row>
    <row r="1051" spans="1:8" ht="14.25" hidden="1" x14ac:dyDescent="0.2">
      <c r="A1051" s="102">
        <v>1055</v>
      </c>
      <c r="B1051" s="107" t="s">
        <v>357</v>
      </c>
      <c r="C1051" s="102" t="s">
        <v>48</v>
      </c>
      <c r="D1051" s="125" t="s">
        <v>35</v>
      </c>
      <c r="E1051" s="119" t="s">
        <v>31</v>
      </c>
      <c r="F1051" s="111">
        <v>26040</v>
      </c>
      <c r="G1051" s="112">
        <v>15624</v>
      </c>
      <c r="H1051" s="97"/>
    </row>
    <row r="1052" spans="1:8" ht="14.25" hidden="1" x14ac:dyDescent="0.2">
      <c r="A1052" s="102">
        <v>1056</v>
      </c>
      <c r="B1052" s="107" t="s">
        <v>357</v>
      </c>
      <c r="C1052" s="102" t="s">
        <v>48</v>
      </c>
      <c r="D1052" s="125" t="s">
        <v>35</v>
      </c>
      <c r="E1052" s="119" t="s">
        <v>31</v>
      </c>
      <c r="F1052" s="111">
        <v>166560</v>
      </c>
      <c r="G1052" s="112">
        <v>100187.4</v>
      </c>
      <c r="H1052" s="97"/>
    </row>
    <row r="1053" spans="1:8" ht="14.25" hidden="1" x14ac:dyDescent="0.2">
      <c r="A1053" s="102">
        <v>1057</v>
      </c>
      <c r="B1053" s="107" t="s">
        <v>357</v>
      </c>
      <c r="C1053" s="102" t="s">
        <v>48</v>
      </c>
      <c r="D1053" s="125" t="s">
        <v>148</v>
      </c>
      <c r="E1053" s="119" t="s">
        <v>31</v>
      </c>
      <c r="F1053" s="111">
        <v>784580</v>
      </c>
      <c r="G1053" s="112">
        <v>456626.36</v>
      </c>
      <c r="H1053" s="97"/>
    </row>
    <row r="1054" spans="1:8" hidden="1" x14ac:dyDescent="0.2">
      <c r="A1054" s="153">
        <v>1058</v>
      </c>
      <c r="B1054" s="154" t="s">
        <v>360</v>
      </c>
      <c r="C1054" s="153" t="s">
        <v>48</v>
      </c>
      <c r="D1054" s="161" t="s">
        <v>132</v>
      </c>
      <c r="E1054" s="156" t="s">
        <v>31</v>
      </c>
      <c r="F1054" s="162">
        <v>234000</v>
      </c>
      <c r="G1054" s="163">
        <v>167111</v>
      </c>
      <c r="H1054" s="97"/>
    </row>
    <row r="1055" spans="1:8" hidden="1" x14ac:dyDescent="0.2">
      <c r="A1055" s="102">
        <v>1059</v>
      </c>
      <c r="B1055" s="107" t="s">
        <v>360</v>
      </c>
      <c r="C1055" s="102" t="s">
        <v>48</v>
      </c>
      <c r="D1055" s="118" t="s">
        <v>141</v>
      </c>
      <c r="E1055" s="119" t="s">
        <v>31</v>
      </c>
      <c r="F1055" s="139">
        <v>27000</v>
      </c>
      <c r="G1055" s="140">
        <v>21600</v>
      </c>
      <c r="H1055" s="97"/>
    </row>
    <row r="1056" spans="1:8" hidden="1" x14ac:dyDescent="0.2">
      <c r="A1056" s="103">
        <v>1060</v>
      </c>
      <c r="B1056" s="166" t="s">
        <v>360</v>
      </c>
      <c r="C1056" s="103" t="s">
        <v>48</v>
      </c>
      <c r="D1056" s="178" t="s">
        <v>147</v>
      </c>
      <c r="E1056" s="168" t="s">
        <v>31</v>
      </c>
      <c r="F1056" s="179">
        <v>24000</v>
      </c>
      <c r="G1056" s="180">
        <v>17194</v>
      </c>
      <c r="H1056" s="97"/>
    </row>
    <row r="1057" spans="1:9" hidden="1" x14ac:dyDescent="0.2">
      <c r="A1057" s="102">
        <v>1061</v>
      </c>
      <c r="B1057" s="107" t="s">
        <v>360</v>
      </c>
      <c r="C1057" s="102" t="s">
        <v>48</v>
      </c>
      <c r="D1057" s="136" t="s">
        <v>161</v>
      </c>
      <c r="E1057" s="119" t="s">
        <v>31</v>
      </c>
      <c r="F1057" s="139">
        <v>10000</v>
      </c>
      <c r="G1057" s="140">
        <v>7256</v>
      </c>
      <c r="H1057" s="97"/>
    </row>
    <row r="1058" spans="1:9" hidden="1" x14ac:dyDescent="0.2">
      <c r="A1058" s="102">
        <v>1062</v>
      </c>
      <c r="B1058" s="107" t="s">
        <v>360</v>
      </c>
      <c r="C1058" s="102" t="s">
        <v>48</v>
      </c>
      <c r="D1058" s="137" t="s">
        <v>147</v>
      </c>
      <c r="E1058" s="119" t="s">
        <v>31</v>
      </c>
      <c r="F1058" s="139">
        <v>24000</v>
      </c>
      <c r="G1058" s="140">
        <v>17029</v>
      </c>
      <c r="H1058" s="97"/>
    </row>
    <row r="1059" spans="1:9" hidden="1" x14ac:dyDescent="0.2">
      <c r="A1059" s="153">
        <v>1063</v>
      </c>
      <c r="B1059" s="154" t="s">
        <v>360</v>
      </c>
      <c r="C1059" s="153" t="s">
        <v>48</v>
      </c>
      <c r="D1059" s="164" t="s">
        <v>321</v>
      </c>
      <c r="E1059" s="156" t="s">
        <v>31</v>
      </c>
      <c r="F1059" s="165">
        <v>26000</v>
      </c>
      <c r="G1059" s="163">
        <v>20800</v>
      </c>
      <c r="H1059" s="97"/>
    </row>
    <row r="1060" spans="1:9" hidden="1" x14ac:dyDescent="0.2">
      <c r="A1060" s="102">
        <v>1064</v>
      </c>
      <c r="B1060" s="107" t="s">
        <v>360</v>
      </c>
      <c r="C1060" s="102" t="s">
        <v>48</v>
      </c>
      <c r="D1060" s="118" t="s">
        <v>141</v>
      </c>
      <c r="E1060" s="119" t="s">
        <v>31</v>
      </c>
      <c r="F1060" s="141">
        <v>27000</v>
      </c>
      <c r="G1060" s="140">
        <v>21600</v>
      </c>
      <c r="H1060" s="97"/>
    </row>
    <row r="1061" spans="1:9" hidden="1" x14ac:dyDescent="0.2">
      <c r="A1061" s="103">
        <v>1065</v>
      </c>
      <c r="B1061" s="166" t="s">
        <v>360</v>
      </c>
      <c r="C1061" s="103" t="s">
        <v>48</v>
      </c>
      <c r="D1061" s="181" t="s">
        <v>134</v>
      </c>
      <c r="E1061" s="168" t="s">
        <v>31</v>
      </c>
      <c r="F1061" s="182">
        <v>104000</v>
      </c>
      <c r="G1061" s="180">
        <v>72956</v>
      </c>
      <c r="H1061" s="97"/>
    </row>
    <row r="1062" spans="1:9" hidden="1" x14ac:dyDescent="0.2">
      <c r="A1062" s="102">
        <v>1066</v>
      </c>
      <c r="B1062" s="107" t="s">
        <v>360</v>
      </c>
      <c r="C1062" s="102" t="s">
        <v>48</v>
      </c>
      <c r="D1062" s="137" t="s">
        <v>134</v>
      </c>
      <c r="E1062" s="119" t="s">
        <v>31</v>
      </c>
      <c r="F1062" s="141">
        <v>624000</v>
      </c>
      <c r="G1062" s="140">
        <v>474764</v>
      </c>
      <c r="H1062" s="97"/>
    </row>
    <row r="1063" spans="1:9" hidden="1" x14ac:dyDescent="0.2">
      <c r="A1063" s="102">
        <v>1067</v>
      </c>
      <c r="B1063" s="107" t="s">
        <v>360</v>
      </c>
      <c r="C1063" s="102" t="s">
        <v>48</v>
      </c>
      <c r="D1063" s="137" t="s">
        <v>134</v>
      </c>
      <c r="E1063" s="119" t="s">
        <v>31</v>
      </c>
      <c r="F1063" s="141">
        <v>130000</v>
      </c>
      <c r="G1063" s="140">
        <v>91195</v>
      </c>
      <c r="H1063" s="97"/>
    </row>
    <row r="1064" spans="1:9" hidden="1" x14ac:dyDescent="0.2">
      <c r="A1064" s="102">
        <v>1068</v>
      </c>
      <c r="B1064" s="107" t="s">
        <v>360</v>
      </c>
      <c r="C1064" s="102" t="s">
        <v>48</v>
      </c>
      <c r="D1064" s="137" t="s">
        <v>134</v>
      </c>
      <c r="E1064" s="119" t="s">
        <v>31</v>
      </c>
      <c r="F1064" s="141">
        <v>52000</v>
      </c>
      <c r="G1064" s="140">
        <v>36478</v>
      </c>
      <c r="H1064" s="97"/>
    </row>
    <row r="1065" spans="1:9" hidden="1" x14ac:dyDescent="0.2">
      <c r="A1065" s="102">
        <v>1069</v>
      </c>
      <c r="B1065" s="107" t="s">
        <v>360</v>
      </c>
      <c r="C1065" s="102" t="s">
        <v>48</v>
      </c>
      <c r="D1065" s="137" t="s">
        <v>358</v>
      </c>
      <c r="E1065" s="119" t="s">
        <v>31</v>
      </c>
      <c r="F1065" s="141">
        <v>78000</v>
      </c>
      <c r="G1065" s="140">
        <v>46800</v>
      </c>
      <c r="H1065" s="97"/>
    </row>
    <row r="1066" spans="1:9" hidden="1" x14ac:dyDescent="0.2">
      <c r="A1066" s="102">
        <v>1070</v>
      </c>
      <c r="B1066" s="107" t="s">
        <v>360</v>
      </c>
      <c r="C1066" s="102" t="s">
        <v>48</v>
      </c>
      <c r="D1066" s="137" t="s">
        <v>139</v>
      </c>
      <c r="E1066" s="119" t="s">
        <v>31</v>
      </c>
      <c r="F1066" s="141">
        <v>26000</v>
      </c>
      <c r="G1066" s="140">
        <v>19500</v>
      </c>
      <c r="H1066" s="97"/>
    </row>
    <row r="1067" spans="1:9" hidden="1" x14ac:dyDescent="0.2">
      <c r="A1067" s="102">
        <v>1071</v>
      </c>
      <c r="B1067" s="107" t="s">
        <v>360</v>
      </c>
      <c r="C1067" s="102" t="s">
        <v>48</v>
      </c>
      <c r="D1067" s="137" t="s">
        <v>34</v>
      </c>
      <c r="E1067" s="119" t="s">
        <v>31</v>
      </c>
      <c r="F1067" s="141">
        <v>48978</v>
      </c>
      <c r="G1067" s="140">
        <v>38879.46</v>
      </c>
      <c r="H1067" s="97"/>
    </row>
    <row r="1068" spans="1:9" hidden="1" x14ac:dyDescent="0.2">
      <c r="A1068" s="102">
        <v>1072</v>
      </c>
      <c r="B1068" s="107" t="s">
        <v>360</v>
      </c>
      <c r="C1068" s="102" t="s">
        <v>48</v>
      </c>
      <c r="D1068" s="137" t="s">
        <v>147</v>
      </c>
      <c r="E1068" s="119" t="s">
        <v>31</v>
      </c>
      <c r="F1068" s="141">
        <v>24000</v>
      </c>
      <c r="G1068" s="140">
        <v>17056</v>
      </c>
      <c r="H1068" s="97"/>
    </row>
    <row r="1069" spans="1:9" hidden="1" x14ac:dyDescent="0.2">
      <c r="A1069" s="102">
        <v>1073</v>
      </c>
      <c r="B1069" s="107" t="s">
        <v>360</v>
      </c>
      <c r="C1069" s="102" t="s">
        <v>48</v>
      </c>
      <c r="D1069" s="137" t="s">
        <v>39</v>
      </c>
      <c r="E1069" s="119" t="s">
        <v>31</v>
      </c>
      <c r="F1069" s="141">
        <v>25000</v>
      </c>
      <c r="G1069" s="140">
        <v>20872</v>
      </c>
      <c r="H1069" s="97"/>
      <c r="I1069" s="53"/>
    </row>
    <row r="1070" spans="1:9" hidden="1" x14ac:dyDescent="0.2">
      <c r="A1070" s="102">
        <v>1074</v>
      </c>
      <c r="B1070" s="107" t="s">
        <v>360</v>
      </c>
      <c r="C1070" s="102" t="s">
        <v>48</v>
      </c>
      <c r="D1070" s="137" t="s">
        <v>130</v>
      </c>
      <c r="E1070" s="119" t="s">
        <v>31</v>
      </c>
      <c r="F1070" s="141">
        <v>26000</v>
      </c>
      <c r="G1070" s="140">
        <v>18239</v>
      </c>
      <c r="H1070" s="97"/>
      <c r="I1070" s="53"/>
    </row>
    <row r="1071" spans="1:9" hidden="1" x14ac:dyDescent="0.2">
      <c r="A1071" s="102">
        <v>1075</v>
      </c>
      <c r="B1071" s="107" t="s">
        <v>360</v>
      </c>
      <c r="C1071" s="102" t="s">
        <v>48</v>
      </c>
      <c r="D1071" s="137" t="s">
        <v>147</v>
      </c>
      <c r="E1071" s="119" t="s">
        <v>31</v>
      </c>
      <c r="F1071" s="141">
        <v>24000</v>
      </c>
      <c r="G1071" s="140">
        <v>17194</v>
      </c>
      <c r="H1071" s="97"/>
    </row>
    <row r="1072" spans="1:9" hidden="1" x14ac:dyDescent="0.2">
      <c r="A1072" s="102">
        <v>1076</v>
      </c>
      <c r="B1072" s="107" t="s">
        <v>360</v>
      </c>
      <c r="C1072" s="102" t="s">
        <v>48</v>
      </c>
      <c r="D1072" s="137" t="s">
        <v>132</v>
      </c>
      <c r="E1072" s="119" t="s">
        <v>31</v>
      </c>
      <c r="F1072" s="141">
        <v>25000</v>
      </c>
      <c r="G1072" s="140">
        <v>19406</v>
      </c>
      <c r="H1072" s="97"/>
    </row>
    <row r="1073" spans="1:8" hidden="1" x14ac:dyDescent="0.2">
      <c r="A1073" s="102">
        <v>1077</v>
      </c>
      <c r="B1073" s="107" t="s">
        <v>360</v>
      </c>
      <c r="C1073" s="102" t="s">
        <v>48</v>
      </c>
      <c r="D1073" s="137" t="s">
        <v>134</v>
      </c>
      <c r="E1073" s="119" t="s">
        <v>31</v>
      </c>
      <c r="F1073" s="141">
        <v>78000</v>
      </c>
      <c r="G1073" s="140">
        <v>54717</v>
      </c>
      <c r="H1073" s="97"/>
    </row>
    <row r="1074" spans="1:8" hidden="1" x14ac:dyDescent="0.2">
      <c r="A1074" s="102">
        <v>1078</v>
      </c>
      <c r="B1074" s="107" t="s">
        <v>360</v>
      </c>
      <c r="C1074" s="102" t="s">
        <v>48</v>
      </c>
      <c r="D1074" s="137" t="s">
        <v>37</v>
      </c>
      <c r="E1074" s="119" t="s">
        <v>31</v>
      </c>
      <c r="F1074" s="141">
        <v>25000</v>
      </c>
      <c r="G1074" s="140">
        <v>17537</v>
      </c>
      <c r="H1074" s="97"/>
    </row>
    <row r="1075" spans="1:8" hidden="1" x14ac:dyDescent="0.2">
      <c r="A1075" s="102">
        <v>1079</v>
      </c>
      <c r="B1075" s="107" t="s">
        <v>360</v>
      </c>
      <c r="C1075" s="102" t="s">
        <v>48</v>
      </c>
      <c r="D1075" s="137" t="s">
        <v>34</v>
      </c>
      <c r="E1075" s="119" t="s">
        <v>31</v>
      </c>
      <c r="F1075" s="141">
        <v>48978</v>
      </c>
      <c r="G1075" s="140">
        <v>38879.46</v>
      </c>
      <c r="H1075" s="97"/>
    </row>
    <row r="1076" spans="1:8" hidden="1" x14ac:dyDescent="0.2">
      <c r="A1076" s="102">
        <v>1080</v>
      </c>
      <c r="B1076" s="107" t="s">
        <v>360</v>
      </c>
      <c r="C1076" s="102" t="s">
        <v>48</v>
      </c>
      <c r="D1076" s="137" t="s">
        <v>130</v>
      </c>
      <c r="E1076" s="119" t="s">
        <v>31</v>
      </c>
      <c r="F1076" s="141">
        <v>26000</v>
      </c>
      <c r="G1076" s="140">
        <v>18239</v>
      </c>
      <c r="H1076" s="97"/>
    </row>
    <row r="1077" spans="1:8" hidden="1" x14ac:dyDescent="0.2">
      <c r="A1077" s="102">
        <v>1081</v>
      </c>
      <c r="B1077" s="107" t="s">
        <v>360</v>
      </c>
      <c r="C1077" s="102" t="s">
        <v>48</v>
      </c>
      <c r="D1077" s="137" t="s">
        <v>359</v>
      </c>
      <c r="E1077" s="119" t="s">
        <v>31</v>
      </c>
      <c r="F1077" s="141">
        <v>26000</v>
      </c>
      <c r="G1077" s="140">
        <v>18590</v>
      </c>
      <c r="H1077" s="97"/>
    </row>
    <row r="1078" spans="1:8" hidden="1" x14ac:dyDescent="0.2">
      <c r="A1078" s="102">
        <v>1082</v>
      </c>
      <c r="B1078" s="107" t="s">
        <v>360</v>
      </c>
      <c r="C1078" s="102" t="s">
        <v>48</v>
      </c>
      <c r="D1078" s="137" t="s">
        <v>130</v>
      </c>
      <c r="E1078" s="119" t="s">
        <v>31</v>
      </c>
      <c r="F1078" s="141">
        <v>26000</v>
      </c>
      <c r="G1078" s="140">
        <v>15860</v>
      </c>
      <c r="H1078" s="97"/>
    </row>
    <row r="1079" spans="1:8" hidden="1" x14ac:dyDescent="0.2">
      <c r="A1079" s="102">
        <v>1083</v>
      </c>
      <c r="B1079" s="107" t="s">
        <v>363</v>
      </c>
      <c r="C1079" s="102" t="s">
        <v>48</v>
      </c>
      <c r="D1079" s="122" t="s">
        <v>134</v>
      </c>
      <c r="E1079" s="119" t="s">
        <v>31</v>
      </c>
      <c r="F1079" s="85">
        <v>495440</v>
      </c>
      <c r="G1079" s="85">
        <v>321549.02</v>
      </c>
      <c r="H1079" s="97"/>
    </row>
    <row r="1080" spans="1:8" hidden="1" x14ac:dyDescent="0.2">
      <c r="A1080" s="102">
        <v>1084</v>
      </c>
      <c r="B1080" s="107" t="s">
        <v>363</v>
      </c>
      <c r="C1080" s="102" t="s">
        <v>48</v>
      </c>
      <c r="D1080" s="122" t="s">
        <v>167</v>
      </c>
      <c r="E1080" s="119" t="s">
        <v>31</v>
      </c>
      <c r="F1080" s="85">
        <v>25820</v>
      </c>
      <c r="G1080" s="85">
        <v>23237.99</v>
      </c>
      <c r="H1080" s="97"/>
    </row>
    <row r="1081" spans="1:8" hidden="1" x14ac:dyDescent="0.2">
      <c r="A1081" s="102">
        <v>1085</v>
      </c>
      <c r="B1081" s="107" t="s">
        <v>363</v>
      </c>
      <c r="C1081" s="102" t="s">
        <v>48</v>
      </c>
      <c r="D1081" s="122" t="s">
        <v>134</v>
      </c>
      <c r="E1081" s="119" t="s">
        <v>31</v>
      </c>
      <c r="F1081" s="85">
        <v>494440</v>
      </c>
      <c r="G1081" s="85">
        <v>391653.65</v>
      </c>
      <c r="H1081" s="97"/>
    </row>
    <row r="1082" spans="1:8" hidden="1" x14ac:dyDescent="0.2">
      <c r="A1082" s="102">
        <v>1086</v>
      </c>
      <c r="B1082" s="107" t="s">
        <v>363</v>
      </c>
      <c r="C1082" s="102" t="s">
        <v>48</v>
      </c>
      <c r="D1082" s="122" t="s">
        <v>167</v>
      </c>
      <c r="E1082" s="119" t="s">
        <v>31</v>
      </c>
      <c r="F1082" s="85">
        <v>71610</v>
      </c>
      <c r="G1082" s="85">
        <v>63733.42</v>
      </c>
      <c r="H1082" s="97"/>
    </row>
    <row r="1083" spans="1:8" hidden="1" x14ac:dyDescent="0.2">
      <c r="A1083" s="102">
        <v>1087</v>
      </c>
      <c r="B1083" s="107" t="s">
        <v>363</v>
      </c>
      <c r="C1083" s="102" t="s">
        <v>48</v>
      </c>
      <c r="D1083" s="122" t="s">
        <v>167</v>
      </c>
      <c r="E1083" s="119" t="s">
        <v>31</v>
      </c>
      <c r="F1083" s="85">
        <v>314048</v>
      </c>
      <c r="G1083" s="85">
        <v>218944.63</v>
      </c>
      <c r="H1083" s="97"/>
    </row>
    <row r="1084" spans="1:8" hidden="1" x14ac:dyDescent="0.2">
      <c r="A1084" s="102">
        <v>1088</v>
      </c>
      <c r="B1084" s="107" t="s">
        <v>363</v>
      </c>
      <c r="C1084" s="102" t="s">
        <v>48</v>
      </c>
      <c r="D1084" s="122" t="s">
        <v>134</v>
      </c>
      <c r="E1084" s="119" t="s">
        <v>31</v>
      </c>
      <c r="F1084" s="85">
        <v>728320</v>
      </c>
      <c r="G1084" s="85">
        <v>483046.3</v>
      </c>
      <c r="H1084" s="97"/>
    </row>
    <row r="1085" spans="1:8" hidden="1" x14ac:dyDescent="0.2">
      <c r="A1085" s="102">
        <v>1089</v>
      </c>
      <c r="B1085" s="107" t="s">
        <v>363</v>
      </c>
      <c r="C1085" s="102" t="s">
        <v>48</v>
      </c>
      <c r="D1085" s="122" t="s">
        <v>145</v>
      </c>
      <c r="E1085" s="119" t="s">
        <v>31</v>
      </c>
      <c r="F1085" s="85">
        <v>533840</v>
      </c>
      <c r="G1085" s="85">
        <v>348817.23</v>
      </c>
      <c r="H1085" s="97"/>
    </row>
    <row r="1086" spans="1:8" hidden="1" x14ac:dyDescent="0.2">
      <c r="A1086" s="102">
        <v>1090</v>
      </c>
      <c r="B1086" s="107" t="s">
        <v>363</v>
      </c>
      <c r="C1086" s="102" t="s">
        <v>48</v>
      </c>
      <c r="D1086" s="122" t="s">
        <v>134</v>
      </c>
      <c r="E1086" s="119" t="s">
        <v>31</v>
      </c>
      <c r="F1086" s="85">
        <v>563660</v>
      </c>
      <c r="G1086" s="85">
        <v>411414.64</v>
      </c>
      <c r="H1086" s="97"/>
    </row>
    <row r="1087" spans="1:8" hidden="1" x14ac:dyDescent="0.2">
      <c r="A1087" s="102">
        <v>1091</v>
      </c>
      <c r="B1087" s="107" t="s">
        <v>363</v>
      </c>
      <c r="C1087" s="102" t="s">
        <v>48</v>
      </c>
      <c r="D1087" s="122" t="s">
        <v>134</v>
      </c>
      <c r="E1087" s="119" t="s">
        <v>31</v>
      </c>
      <c r="F1087" s="85">
        <v>139210</v>
      </c>
      <c r="G1087" s="85">
        <v>99786.4</v>
      </c>
      <c r="H1087" s="97"/>
    </row>
    <row r="1088" spans="1:8" hidden="1" x14ac:dyDescent="0.2">
      <c r="A1088" s="102">
        <v>1092</v>
      </c>
      <c r="B1088" s="107" t="s">
        <v>363</v>
      </c>
      <c r="C1088" s="102" t="s">
        <v>48</v>
      </c>
      <c r="D1088" s="122" t="s">
        <v>167</v>
      </c>
      <c r="E1088" s="119" t="s">
        <v>31</v>
      </c>
      <c r="F1088" s="85">
        <v>143520</v>
      </c>
      <c r="G1088" s="85">
        <v>130462.13</v>
      </c>
      <c r="H1088" s="97"/>
    </row>
    <row r="1089" spans="1:8" hidden="1" x14ac:dyDescent="0.2">
      <c r="A1089" s="102">
        <v>1093</v>
      </c>
      <c r="B1089" s="107" t="s">
        <v>363</v>
      </c>
      <c r="C1089" s="102" t="s">
        <v>48</v>
      </c>
      <c r="D1089" s="122" t="s">
        <v>167</v>
      </c>
      <c r="E1089" s="119" t="s">
        <v>31</v>
      </c>
      <c r="F1089" s="85">
        <v>130390</v>
      </c>
      <c r="G1089" s="85">
        <v>120836.04</v>
      </c>
      <c r="H1089" s="97"/>
    </row>
    <row r="1090" spans="1:8" hidden="1" x14ac:dyDescent="0.2">
      <c r="A1090" s="102">
        <v>1094</v>
      </c>
      <c r="B1090" s="107" t="s">
        <v>363</v>
      </c>
      <c r="C1090" s="102" t="s">
        <v>48</v>
      </c>
      <c r="D1090" s="122" t="s">
        <v>134</v>
      </c>
      <c r="E1090" s="119" t="s">
        <v>31</v>
      </c>
      <c r="F1090" s="85">
        <v>397620</v>
      </c>
      <c r="G1090" s="85">
        <v>286160.56</v>
      </c>
      <c r="H1090" s="97"/>
    </row>
    <row r="1091" spans="1:8" hidden="1" x14ac:dyDescent="0.2">
      <c r="A1091" s="102">
        <v>1095</v>
      </c>
      <c r="B1091" s="107" t="s">
        <v>363</v>
      </c>
      <c r="C1091" s="102" t="s">
        <v>48</v>
      </c>
      <c r="D1091" s="122" t="s">
        <v>134</v>
      </c>
      <c r="E1091" s="119" t="s">
        <v>31</v>
      </c>
      <c r="F1091" s="85">
        <v>23990</v>
      </c>
      <c r="G1091" s="85">
        <v>16478.88</v>
      </c>
      <c r="H1091" s="97"/>
    </row>
    <row r="1092" spans="1:8" hidden="1" x14ac:dyDescent="0.2">
      <c r="A1092" s="102">
        <v>1096</v>
      </c>
      <c r="B1092" s="107" t="s">
        <v>363</v>
      </c>
      <c r="C1092" s="102" t="s">
        <v>48</v>
      </c>
      <c r="D1092" s="122" t="s">
        <v>134</v>
      </c>
      <c r="E1092" s="119" t="s">
        <v>31</v>
      </c>
      <c r="F1092" s="85">
        <v>252360</v>
      </c>
      <c r="G1092" s="85">
        <v>197531.53</v>
      </c>
      <c r="H1092" s="97"/>
    </row>
    <row r="1093" spans="1:8" hidden="1" x14ac:dyDescent="0.2">
      <c r="A1093" s="102">
        <v>1097</v>
      </c>
      <c r="B1093" s="107" t="s">
        <v>363</v>
      </c>
      <c r="C1093" s="102" t="s">
        <v>48</v>
      </c>
      <c r="D1093" s="122" t="s">
        <v>134</v>
      </c>
      <c r="E1093" s="119" t="s">
        <v>31</v>
      </c>
      <c r="F1093" s="85">
        <v>734958</v>
      </c>
      <c r="G1093" s="85">
        <v>574935.30000000005</v>
      </c>
      <c r="H1093" s="97"/>
    </row>
    <row r="1094" spans="1:8" hidden="1" x14ac:dyDescent="0.2">
      <c r="A1094" s="102">
        <v>1098</v>
      </c>
      <c r="B1094" s="107" t="s">
        <v>363</v>
      </c>
      <c r="C1094" s="102" t="s">
        <v>48</v>
      </c>
      <c r="D1094" s="122" t="s">
        <v>167</v>
      </c>
      <c r="E1094" s="119" t="s">
        <v>31</v>
      </c>
      <c r="F1094" s="85">
        <v>152210</v>
      </c>
      <c r="G1094" s="85">
        <v>137853.21</v>
      </c>
      <c r="H1094" s="97"/>
    </row>
    <row r="1095" spans="1:8" hidden="1" x14ac:dyDescent="0.2">
      <c r="A1095" s="102">
        <v>1099</v>
      </c>
      <c r="B1095" s="107" t="s">
        <v>363</v>
      </c>
      <c r="C1095" s="102" t="s">
        <v>48</v>
      </c>
      <c r="D1095" s="122" t="s">
        <v>134</v>
      </c>
      <c r="E1095" s="119" t="s">
        <v>31</v>
      </c>
      <c r="F1095" s="85">
        <v>198750</v>
      </c>
      <c r="G1095" s="85">
        <v>143635.59</v>
      </c>
      <c r="H1095" s="97"/>
    </row>
    <row r="1096" spans="1:8" hidden="1" x14ac:dyDescent="0.2">
      <c r="A1096" s="102">
        <v>1100</v>
      </c>
      <c r="B1096" s="107" t="s">
        <v>363</v>
      </c>
      <c r="C1096" s="102" t="s">
        <v>48</v>
      </c>
      <c r="D1096" s="122" t="s">
        <v>134</v>
      </c>
      <c r="E1096" s="119" t="s">
        <v>31</v>
      </c>
      <c r="F1096" s="85">
        <v>995190</v>
      </c>
      <c r="G1096" s="85">
        <v>658062.18000000005</v>
      </c>
      <c r="H1096" s="97"/>
    </row>
    <row r="1097" spans="1:8" hidden="1" x14ac:dyDescent="0.2">
      <c r="A1097" s="102">
        <v>1101</v>
      </c>
      <c r="B1097" s="107" t="s">
        <v>363</v>
      </c>
      <c r="C1097" s="102" t="s">
        <v>48</v>
      </c>
      <c r="D1097" s="122" t="s">
        <v>134</v>
      </c>
      <c r="E1097" s="119" t="s">
        <v>31</v>
      </c>
      <c r="F1097" s="85">
        <v>138480</v>
      </c>
      <c r="G1097" s="85">
        <v>108653.28</v>
      </c>
      <c r="H1097" s="97"/>
    </row>
    <row r="1098" spans="1:8" hidden="1" x14ac:dyDescent="0.2">
      <c r="A1098" s="102">
        <v>1102</v>
      </c>
      <c r="B1098" s="107" t="s">
        <v>363</v>
      </c>
      <c r="C1098" s="102" t="s">
        <v>48</v>
      </c>
      <c r="D1098" s="122" t="s">
        <v>151</v>
      </c>
      <c r="E1098" s="119" t="s">
        <v>31</v>
      </c>
      <c r="F1098" s="85">
        <v>384120</v>
      </c>
      <c r="G1098" s="85">
        <v>275985.19</v>
      </c>
      <c r="H1098" s="97"/>
    </row>
    <row r="1099" spans="1:8" hidden="1" x14ac:dyDescent="0.2">
      <c r="A1099" s="102">
        <v>1103</v>
      </c>
      <c r="B1099" s="107" t="s">
        <v>363</v>
      </c>
      <c r="C1099" s="102" t="s">
        <v>48</v>
      </c>
      <c r="D1099" s="122" t="s">
        <v>151</v>
      </c>
      <c r="E1099" s="119" t="s">
        <v>31</v>
      </c>
      <c r="F1099" s="85">
        <v>95980</v>
      </c>
      <c r="G1099" s="85">
        <v>68541.570000000007</v>
      </c>
      <c r="H1099" s="97"/>
    </row>
    <row r="1100" spans="1:8" hidden="1" x14ac:dyDescent="0.2">
      <c r="A1100" s="102">
        <v>1104</v>
      </c>
      <c r="B1100" s="107" t="s">
        <v>363</v>
      </c>
      <c r="C1100" s="102" t="s">
        <v>48</v>
      </c>
      <c r="D1100" s="122" t="s">
        <v>151</v>
      </c>
      <c r="E1100" s="119" t="s">
        <v>31</v>
      </c>
      <c r="F1100" s="85">
        <v>68190</v>
      </c>
      <c r="G1100" s="85">
        <v>50105.58</v>
      </c>
      <c r="H1100" s="97"/>
    </row>
    <row r="1101" spans="1:8" hidden="1" x14ac:dyDescent="0.2">
      <c r="A1101" s="102">
        <v>1105</v>
      </c>
      <c r="B1101" s="107" t="s">
        <v>363</v>
      </c>
      <c r="C1101" s="102" t="s">
        <v>48</v>
      </c>
      <c r="D1101" s="122" t="s">
        <v>151</v>
      </c>
      <c r="E1101" s="119" t="s">
        <v>31</v>
      </c>
      <c r="F1101" s="85">
        <v>79300</v>
      </c>
      <c r="G1101" s="85">
        <v>57657.95</v>
      </c>
      <c r="H1101" s="97"/>
    </row>
    <row r="1102" spans="1:8" hidden="1" x14ac:dyDescent="0.2">
      <c r="A1102" s="102">
        <v>1106</v>
      </c>
      <c r="B1102" s="107" t="s">
        <v>363</v>
      </c>
      <c r="C1102" s="102" t="s">
        <v>48</v>
      </c>
      <c r="D1102" s="122" t="s">
        <v>134</v>
      </c>
      <c r="E1102" s="119" t="s">
        <v>31</v>
      </c>
      <c r="F1102" s="85">
        <v>985510</v>
      </c>
      <c r="G1102" s="85">
        <v>678667.32</v>
      </c>
      <c r="H1102" s="97"/>
    </row>
    <row r="1103" spans="1:8" hidden="1" x14ac:dyDescent="0.2">
      <c r="A1103" s="102">
        <v>1107</v>
      </c>
      <c r="B1103" s="107" t="s">
        <v>363</v>
      </c>
      <c r="C1103" s="102" t="s">
        <v>48</v>
      </c>
      <c r="D1103" s="122" t="s">
        <v>345</v>
      </c>
      <c r="E1103" s="119" t="s">
        <v>31</v>
      </c>
      <c r="F1103" s="85">
        <v>174650</v>
      </c>
      <c r="G1103" s="85">
        <v>167539</v>
      </c>
      <c r="H1103" s="97"/>
    </row>
    <row r="1104" spans="1:8" hidden="1" x14ac:dyDescent="0.2">
      <c r="A1104" s="102">
        <v>1108</v>
      </c>
      <c r="B1104" s="107" t="s">
        <v>363</v>
      </c>
      <c r="C1104" s="102" t="s">
        <v>48</v>
      </c>
      <c r="D1104" s="122" t="s">
        <v>345</v>
      </c>
      <c r="E1104" s="119" t="s">
        <v>31</v>
      </c>
      <c r="F1104" s="85">
        <v>190440</v>
      </c>
      <c r="G1104" s="85">
        <v>181940</v>
      </c>
      <c r="H1104" s="97"/>
    </row>
    <row r="1105" spans="1:8" hidden="1" x14ac:dyDescent="0.2">
      <c r="A1105" s="102">
        <v>1109</v>
      </c>
      <c r="B1105" s="107" t="s">
        <v>363</v>
      </c>
      <c r="C1105" s="102" t="s">
        <v>48</v>
      </c>
      <c r="D1105" s="122" t="s">
        <v>345</v>
      </c>
      <c r="E1105" s="119" t="s">
        <v>31</v>
      </c>
      <c r="F1105" s="85">
        <v>223100</v>
      </c>
      <c r="G1105" s="85">
        <v>155143</v>
      </c>
      <c r="H1105" s="97"/>
    </row>
    <row r="1106" spans="1:8" hidden="1" x14ac:dyDescent="0.2">
      <c r="A1106" s="102">
        <v>1110</v>
      </c>
      <c r="B1106" s="107" t="s">
        <v>363</v>
      </c>
      <c r="C1106" s="102" t="s">
        <v>48</v>
      </c>
      <c r="D1106" s="122" t="s">
        <v>345</v>
      </c>
      <c r="E1106" s="119" t="s">
        <v>31</v>
      </c>
      <c r="F1106" s="85">
        <v>388050</v>
      </c>
      <c r="G1106" s="85">
        <v>276736</v>
      </c>
      <c r="H1106" s="97"/>
    </row>
    <row r="1107" spans="1:8" hidden="1" x14ac:dyDescent="0.2">
      <c r="A1107" s="102">
        <v>1111</v>
      </c>
      <c r="B1107" s="107" t="s">
        <v>363</v>
      </c>
      <c r="C1107" s="102" t="s">
        <v>48</v>
      </c>
      <c r="D1107" s="118" t="s">
        <v>276</v>
      </c>
      <c r="E1107" s="119" t="s">
        <v>31</v>
      </c>
      <c r="F1107" s="85">
        <v>43560</v>
      </c>
      <c r="G1107" s="85">
        <v>27196.48</v>
      </c>
      <c r="H1107" s="97"/>
    </row>
    <row r="1108" spans="1:8" hidden="1" x14ac:dyDescent="0.2">
      <c r="A1108" s="102">
        <v>1112</v>
      </c>
      <c r="B1108" s="107" t="s">
        <v>363</v>
      </c>
      <c r="C1108" s="102" t="s">
        <v>48</v>
      </c>
      <c r="D1108" s="118" t="s">
        <v>276</v>
      </c>
      <c r="E1108" s="119" t="s">
        <v>31</v>
      </c>
      <c r="F1108" s="85">
        <v>19720</v>
      </c>
      <c r="G1108" s="85">
        <v>11585.36</v>
      </c>
      <c r="H1108" s="97"/>
    </row>
    <row r="1109" spans="1:8" hidden="1" x14ac:dyDescent="0.2">
      <c r="A1109" s="102">
        <v>1113</v>
      </c>
      <c r="B1109" s="107" t="s">
        <v>363</v>
      </c>
      <c r="C1109" s="102" t="s">
        <v>48</v>
      </c>
      <c r="D1109" s="118" t="s">
        <v>276</v>
      </c>
      <c r="E1109" s="119" t="s">
        <v>31</v>
      </c>
      <c r="F1109" s="85">
        <v>9800</v>
      </c>
      <c r="G1109" s="85">
        <v>5783.27</v>
      </c>
      <c r="H1109" s="97"/>
    </row>
    <row r="1110" spans="1:8" hidden="1" x14ac:dyDescent="0.2">
      <c r="A1110" s="102">
        <v>1114</v>
      </c>
      <c r="B1110" s="107" t="s">
        <v>363</v>
      </c>
      <c r="C1110" s="102" t="s">
        <v>48</v>
      </c>
      <c r="D1110" s="118" t="s">
        <v>276</v>
      </c>
      <c r="E1110" s="119" t="s">
        <v>31</v>
      </c>
      <c r="F1110" s="85">
        <v>15680</v>
      </c>
      <c r="G1110" s="85">
        <v>9680.0400000000009</v>
      </c>
    </row>
    <row r="1111" spans="1:8" hidden="1" x14ac:dyDescent="0.2">
      <c r="A1111" s="102">
        <v>1115</v>
      </c>
      <c r="B1111" s="107" t="s">
        <v>363</v>
      </c>
      <c r="C1111" s="102" t="s">
        <v>48</v>
      </c>
      <c r="D1111" s="118" t="s">
        <v>276</v>
      </c>
      <c r="E1111" s="119" t="s">
        <v>31</v>
      </c>
      <c r="F1111" s="85">
        <v>31420</v>
      </c>
      <c r="G1111" s="85">
        <v>19360.080000000002</v>
      </c>
    </row>
    <row r="1112" spans="1:8" hidden="1" x14ac:dyDescent="0.2">
      <c r="A1112" s="102">
        <v>1116</v>
      </c>
      <c r="B1112" s="107" t="s">
        <v>363</v>
      </c>
      <c r="C1112" s="102" t="s">
        <v>48</v>
      </c>
      <c r="D1112" s="118" t="s">
        <v>276</v>
      </c>
      <c r="E1112" s="119" t="s">
        <v>31</v>
      </c>
      <c r="F1112" s="85">
        <v>14440</v>
      </c>
      <c r="G1112" s="85">
        <v>9065.52</v>
      </c>
    </row>
    <row r="1113" spans="1:8" hidden="1" x14ac:dyDescent="0.2">
      <c r="A1113" s="102">
        <v>1117</v>
      </c>
      <c r="B1113" s="107" t="s">
        <v>363</v>
      </c>
      <c r="C1113" s="102" t="s">
        <v>48</v>
      </c>
      <c r="D1113" s="118" t="s">
        <v>276</v>
      </c>
      <c r="E1113" s="119" t="s">
        <v>31</v>
      </c>
      <c r="F1113" s="85">
        <v>9800</v>
      </c>
      <c r="G1113" s="85">
        <v>5525.27</v>
      </c>
    </row>
    <row r="1114" spans="1:8" hidden="1" x14ac:dyDescent="0.2">
      <c r="A1114" s="102">
        <v>1118</v>
      </c>
      <c r="B1114" s="107" t="s">
        <v>363</v>
      </c>
      <c r="C1114" s="102" t="s">
        <v>48</v>
      </c>
      <c r="D1114" s="118" t="s">
        <v>276</v>
      </c>
      <c r="E1114" s="119" t="s">
        <v>31</v>
      </c>
      <c r="F1114" s="85">
        <v>31240</v>
      </c>
      <c r="G1114" s="85">
        <v>19360.080000000002</v>
      </c>
    </row>
    <row r="1115" spans="1:8" hidden="1" x14ac:dyDescent="0.2">
      <c r="A1115" s="102">
        <v>1119</v>
      </c>
      <c r="B1115" s="107" t="s">
        <v>363</v>
      </c>
      <c r="C1115" s="102" t="s">
        <v>48</v>
      </c>
      <c r="D1115" s="122" t="s">
        <v>35</v>
      </c>
      <c r="E1115" s="119" t="s">
        <v>31</v>
      </c>
      <c r="F1115" s="85">
        <v>26500</v>
      </c>
      <c r="G1115" s="85">
        <v>23231</v>
      </c>
    </row>
    <row r="1116" spans="1:8" hidden="1" x14ac:dyDescent="0.2">
      <c r="A1116" s="102">
        <v>1120</v>
      </c>
      <c r="B1116" s="107" t="s">
        <v>363</v>
      </c>
      <c r="C1116" s="102" t="s">
        <v>48</v>
      </c>
      <c r="D1116" s="122" t="s">
        <v>35</v>
      </c>
      <c r="E1116" s="119" t="s">
        <v>31</v>
      </c>
      <c r="F1116" s="85">
        <v>25800</v>
      </c>
      <c r="G1116" s="85">
        <v>23309.1</v>
      </c>
    </row>
    <row r="1117" spans="1:8" hidden="1" x14ac:dyDescent="0.2">
      <c r="A1117" s="102">
        <v>1121</v>
      </c>
      <c r="B1117" s="107" t="s">
        <v>363</v>
      </c>
      <c r="C1117" s="102" t="s">
        <v>48</v>
      </c>
      <c r="D1117" s="122" t="s">
        <v>35</v>
      </c>
      <c r="E1117" s="119" t="s">
        <v>31</v>
      </c>
      <c r="F1117" s="85">
        <v>26640</v>
      </c>
      <c r="G1117" s="85">
        <v>19317.2</v>
      </c>
    </row>
    <row r="1118" spans="1:8" hidden="1" x14ac:dyDescent="0.2">
      <c r="A1118" s="102">
        <v>1122</v>
      </c>
      <c r="B1118" s="107" t="s">
        <v>363</v>
      </c>
      <c r="C1118" s="102" t="s">
        <v>48</v>
      </c>
      <c r="D1118" s="122" t="s">
        <v>35</v>
      </c>
      <c r="E1118" s="119" t="s">
        <v>31</v>
      </c>
      <c r="F1118" s="85">
        <v>25940</v>
      </c>
      <c r="G1118" s="85">
        <v>22308.400000000001</v>
      </c>
    </row>
    <row r="1119" spans="1:8" hidden="1" x14ac:dyDescent="0.2">
      <c r="A1119" s="102">
        <v>1123</v>
      </c>
      <c r="B1119" s="107" t="s">
        <v>363</v>
      </c>
      <c r="C1119" s="102" t="s">
        <v>48</v>
      </c>
      <c r="D1119" s="122" t="s">
        <v>35</v>
      </c>
      <c r="E1119" s="119" t="s">
        <v>31</v>
      </c>
      <c r="F1119" s="85">
        <v>26560</v>
      </c>
      <c r="G1119" s="85">
        <v>16073.58</v>
      </c>
    </row>
    <row r="1120" spans="1:8" hidden="1" x14ac:dyDescent="0.2">
      <c r="A1120" s="102">
        <v>1124</v>
      </c>
      <c r="B1120" s="107" t="s">
        <v>363</v>
      </c>
      <c r="C1120" s="102" t="s">
        <v>48</v>
      </c>
      <c r="D1120" s="122" t="s">
        <v>35</v>
      </c>
      <c r="E1120" s="119" t="s">
        <v>31</v>
      </c>
      <c r="F1120" s="85">
        <v>52620</v>
      </c>
      <c r="G1120" s="85">
        <v>32800.300000000003</v>
      </c>
    </row>
    <row r="1121" spans="1:7" hidden="1" x14ac:dyDescent="0.2">
      <c r="A1121" s="102">
        <v>1125</v>
      </c>
      <c r="B1121" s="107" t="s">
        <v>363</v>
      </c>
      <c r="C1121" s="102" t="s">
        <v>48</v>
      </c>
      <c r="D1121" s="122" t="s">
        <v>35</v>
      </c>
      <c r="E1121" s="119" t="s">
        <v>31</v>
      </c>
      <c r="F1121" s="85">
        <v>52340</v>
      </c>
      <c r="G1121" s="85">
        <v>16598.599999999999</v>
      </c>
    </row>
    <row r="1122" spans="1:7" hidden="1" x14ac:dyDescent="0.2">
      <c r="A1122" s="102">
        <v>1126</v>
      </c>
      <c r="B1122" s="107" t="s">
        <v>363</v>
      </c>
      <c r="C1122" s="102" t="s">
        <v>48</v>
      </c>
      <c r="D1122" s="122" t="s">
        <v>35</v>
      </c>
      <c r="E1122" s="119" t="s">
        <v>31</v>
      </c>
      <c r="F1122" s="85">
        <v>51800</v>
      </c>
      <c r="G1122" s="85">
        <v>35224</v>
      </c>
    </row>
    <row r="1123" spans="1:7" hidden="1" x14ac:dyDescent="0.2">
      <c r="A1123" s="102">
        <v>1127</v>
      </c>
      <c r="B1123" s="107" t="s">
        <v>363</v>
      </c>
      <c r="C1123" s="102" t="s">
        <v>48</v>
      </c>
      <c r="D1123" s="122" t="s">
        <v>35</v>
      </c>
      <c r="E1123" s="119" t="s">
        <v>31</v>
      </c>
      <c r="F1123" s="85">
        <v>26700</v>
      </c>
      <c r="G1123" s="85">
        <v>18033.900000000001</v>
      </c>
    </row>
    <row r="1124" spans="1:7" hidden="1" x14ac:dyDescent="0.2">
      <c r="A1124" s="102">
        <v>1128</v>
      </c>
      <c r="B1124" s="107" t="s">
        <v>363</v>
      </c>
      <c r="C1124" s="102" t="s">
        <v>48</v>
      </c>
      <c r="D1124" s="122" t="s">
        <v>35</v>
      </c>
      <c r="E1124" s="119" t="s">
        <v>31</v>
      </c>
      <c r="F1124" s="85">
        <v>27040</v>
      </c>
      <c r="G1124" s="85">
        <v>18134.3</v>
      </c>
    </row>
    <row r="1125" spans="1:7" hidden="1" x14ac:dyDescent="0.2">
      <c r="A1125" s="102">
        <v>1129</v>
      </c>
      <c r="B1125" s="107" t="s">
        <v>363</v>
      </c>
      <c r="C1125" s="102" t="s">
        <v>48</v>
      </c>
      <c r="D1125" s="122" t="s">
        <v>147</v>
      </c>
      <c r="E1125" s="119" t="s">
        <v>31</v>
      </c>
      <c r="F1125" s="85">
        <v>170900</v>
      </c>
      <c r="G1125" s="85">
        <v>120489.38</v>
      </c>
    </row>
    <row r="1126" spans="1:7" hidden="1" x14ac:dyDescent="0.2">
      <c r="A1126" s="102">
        <v>1130</v>
      </c>
      <c r="B1126" s="107" t="s">
        <v>363</v>
      </c>
      <c r="C1126" s="102" t="s">
        <v>48</v>
      </c>
      <c r="D1126" s="122" t="s">
        <v>147</v>
      </c>
      <c r="E1126" s="119" t="s">
        <v>31</v>
      </c>
      <c r="F1126" s="85">
        <v>66870</v>
      </c>
      <c r="G1126" s="85">
        <v>39216</v>
      </c>
    </row>
    <row r="1127" spans="1:7" hidden="1" x14ac:dyDescent="0.2">
      <c r="A1127" s="102">
        <v>1131</v>
      </c>
      <c r="B1127" s="107" t="s">
        <v>363</v>
      </c>
      <c r="C1127" s="102" t="s">
        <v>48</v>
      </c>
      <c r="D1127" s="122" t="s">
        <v>148</v>
      </c>
      <c r="E1127" s="119" t="s">
        <v>31</v>
      </c>
      <c r="F1127" s="85">
        <v>89620</v>
      </c>
      <c r="G1127" s="85">
        <v>60941.599999999999</v>
      </c>
    </row>
    <row r="1128" spans="1:7" hidden="1" x14ac:dyDescent="0.2">
      <c r="A1128" s="102">
        <v>1132</v>
      </c>
      <c r="B1128" s="107" t="s">
        <v>363</v>
      </c>
      <c r="C1128" s="102" t="s">
        <v>48</v>
      </c>
      <c r="D1128" s="122" t="s">
        <v>361</v>
      </c>
      <c r="E1128" s="119" t="s">
        <v>31</v>
      </c>
      <c r="F1128" s="85">
        <v>225520</v>
      </c>
      <c r="G1128" s="85">
        <v>194285</v>
      </c>
    </row>
    <row r="1129" spans="1:7" hidden="1" x14ac:dyDescent="0.2">
      <c r="A1129" s="102">
        <v>1133</v>
      </c>
      <c r="B1129" s="107" t="s">
        <v>363</v>
      </c>
      <c r="C1129" s="102" t="s">
        <v>48</v>
      </c>
      <c r="D1129" s="122" t="s">
        <v>148</v>
      </c>
      <c r="E1129" s="119" t="s">
        <v>31</v>
      </c>
      <c r="F1129" s="85">
        <v>138240</v>
      </c>
      <c r="G1129" s="85">
        <v>95069.68</v>
      </c>
    </row>
    <row r="1130" spans="1:7" hidden="1" x14ac:dyDescent="0.2">
      <c r="A1130" s="102">
        <v>1134</v>
      </c>
      <c r="B1130" s="107" t="s">
        <v>363</v>
      </c>
      <c r="C1130" s="102" t="s">
        <v>48</v>
      </c>
      <c r="D1130" s="122" t="s">
        <v>361</v>
      </c>
      <c r="E1130" s="119" t="s">
        <v>31</v>
      </c>
      <c r="F1130" s="85">
        <v>534640</v>
      </c>
      <c r="G1130" s="85">
        <v>389836.58</v>
      </c>
    </row>
    <row r="1131" spans="1:7" hidden="1" x14ac:dyDescent="0.2">
      <c r="A1131" s="102">
        <v>1135</v>
      </c>
      <c r="B1131" s="107" t="s">
        <v>363</v>
      </c>
      <c r="C1131" s="102" t="s">
        <v>48</v>
      </c>
      <c r="D1131" s="122" t="s">
        <v>361</v>
      </c>
      <c r="E1131" s="119" t="s">
        <v>31</v>
      </c>
      <c r="F1131" s="85">
        <v>1542440</v>
      </c>
      <c r="G1131" s="85">
        <v>1055964</v>
      </c>
    </row>
    <row r="1132" spans="1:7" hidden="1" x14ac:dyDescent="0.2">
      <c r="A1132" s="102">
        <v>1136</v>
      </c>
      <c r="B1132" s="107" t="s">
        <v>363</v>
      </c>
      <c r="C1132" s="102" t="s">
        <v>48</v>
      </c>
      <c r="D1132" s="122" t="s">
        <v>361</v>
      </c>
      <c r="E1132" s="119" t="s">
        <v>31</v>
      </c>
      <c r="F1132" s="85">
        <v>167200</v>
      </c>
      <c r="G1132" s="85">
        <v>117382</v>
      </c>
    </row>
    <row r="1133" spans="1:7" hidden="1" x14ac:dyDescent="0.2">
      <c r="A1133" s="102">
        <v>1137</v>
      </c>
      <c r="B1133" s="107" t="s">
        <v>363</v>
      </c>
      <c r="C1133" s="102" t="s">
        <v>48</v>
      </c>
      <c r="D1133" s="122" t="s">
        <v>147</v>
      </c>
      <c r="E1133" s="119" t="s">
        <v>31</v>
      </c>
      <c r="F1133" s="85">
        <v>115780</v>
      </c>
      <c r="G1133" s="85">
        <v>80648</v>
      </c>
    </row>
    <row r="1134" spans="1:7" hidden="1" x14ac:dyDescent="0.2">
      <c r="A1134" s="102">
        <v>1138</v>
      </c>
      <c r="B1134" s="107" t="s">
        <v>363</v>
      </c>
      <c r="C1134" s="102" t="s">
        <v>48</v>
      </c>
      <c r="D1134" s="122" t="s">
        <v>152</v>
      </c>
      <c r="E1134" s="119" t="s">
        <v>31</v>
      </c>
      <c r="F1134" s="85">
        <v>24740</v>
      </c>
      <c r="G1134" s="85">
        <v>17509.61</v>
      </c>
    </row>
    <row r="1135" spans="1:7" hidden="1" x14ac:dyDescent="0.2">
      <c r="A1135" s="102">
        <v>1139</v>
      </c>
      <c r="B1135" s="107" t="s">
        <v>363</v>
      </c>
      <c r="C1135" s="102" t="s">
        <v>48</v>
      </c>
      <c r="D1135" s="122" t="s">
        <v>142</v>
      </c>
      <c r="E1135" s="119" t="s">
        <v>31</v>
      </c>
      <c r="F1135" s="85">
        <v>280630</v>
      </c>
      <c r="G1135" s="85">
        <v>188540</v>
      </c>
    </row>
    <row r="1136" spans="1:7" hidden="1" x14ac:dyDescent="0.2">
      <c r="A1136" s="102">
        <v>1140</v>
      </c>
      <c r="B1136" s="107" t="s">
        <v>363</v>
      </c>
      <c r="C1136" s="102" t="s">
        <v>48</v>
      </c>
      <c r="D1136" s="122" t="s">
        <v>147</v>
      </c>
      <c r="E1136" s="119" t="s">
        <v>31</v>
      </c>
      <c r="F1136" s="85">
        <v>907081</v>
      </c>
      <c r="G1136" s="85">
        <v>611399.66</v>
      </c>
    </row>
    <row r="1137" spans="1:7" hidden="1" x14ac:dyDescent="0.2">
      <c r="A1137" s="102">
        <v>1141</v>
      </c>
      <c r="B1137" s="107" t="s">
        <v>363</v>
      </c>
      <c r="C1137" s="102" t="s">
        <v>48</v>
      </c>
      <c r="D1137" s="122" t="s">
        <v>147</v>
      </c>
      <c r="E1137" s="119" t="s">
        <v>31</v>
      </c>
      <c r="F1137" s="85">
        <v>109940</v>
      </c>
      <c r="G1137" s="85">
        <v>77216.75</v>
      </c>
    </row>
    <row r="1138" spans="1:7" hidden="1" x14ac:dyDescent="0.2">
      <c r="A1138" s="102">
        <v>1142</v>
      </c>
      <c r="B1138" s="107" t="s">
        <v>363</v>
      </c>
      <c r="C1138" s="102" t="s">
        <v>48</v>
      </c>
      <c r="D1138" s="122" t="s">
        <v>361</v>
      </c>
      <c r="E1138" s="119" t="s">
        <v>31</v>
      </c>
      <c r="F1138" s="85">
        <v>534640</v>
      </c>
      <c r="G1138" s="85">
        <v>397200</v>
      </c>
    </row>
    <row r="1139" spans="1:7" hidden="1" x14ac:dyDescent="0.2">
      <c r="A1139" s="102">
        <v>1143</v>
      </c>
      <c r="B1139" s="107" t="s">
        <v>363</v>
      </c>
      <c r="C1139" s="102" t="s">
        <v>48</v>
      </c>
      <c r="D1139" s="122" t="s">
        <v>148</v>
      </c>
      <c r="E1139" s="119" t="s">
        <v>31</v>
      </c>
      <c r="F1139" s="85">
        <v>338520</v>
      </c>
      <c r="G1139" s="85">
        <v>216992.21</v>
      </c>
    </row>
    <row r="1140" spans="1:7" hidden="1" x14ac:dyDescent="0.2">
      <c r="A1140" s="102">
        <v>1144</v>
      </c>
      <c r="B1140" s="107" t="s">
        <v>363</v>
      </c>
      <c r="C1140" s="102" t="s">
        <v>48</v>
      </c>
      <c r="D1140" s="122" t="s">
        <v>148</v>
      </c>
      <c r="E1140" s="119" t="s">
        <v>31</v>
      </c>
      <c r="F1140" s="85">
        <v>112860</v>
      </c>
      <c r="G1140" s="85">
        <v>76744.800000000003</v>
      </c>
    </row>
    <row r="1141" spans="1:7" hidden="1" x14ac:dyDescent="0.2">
      <c r="A1141" s="102">
        <v>1145</v>
      </c>
      <c r="B1141" s="107" t="s">
        <v>363</v>
      </c>
      <c r="C1141" s="102" t="s">
        <v>48</v>
      </c>
      <c r="D1141" s="122" t="s">
        <v>148</v>
      </c>
      <c r="E1141" s="119" t="s">
        <v>31</v>
      </c>
      <c r="F1141" s="85">
        <v>339300</v>
      </c>
      <c r="G1141" s="85">
        <v>233339.89</v>
      </c>
    </row>
    <row r="1142" spans="1:7" hidden="1" x14ac:dyDescent="0.2">
      <c r="A1142" s="102">
        <v>1146</v>
      </c>
      <c r="B1142" s="107" t="s">
        <v>363</v>
      </c>
      <c r="C1142" s="102" t="s">
        <v>48</v>
      </c>
      <c r="D1142" s="122" t="s">
        <v>148</v>
      </c>
      <c r="E1142" s="119" t="s">
        <v>31</v>
      </c>
      <c r="F1142" s="85">
        <v>101460</v>
      </c>
      <c r="G1142" s="85">
        <v>70206.3</v>
      </c>
    </row>
    <row r="1143" spans="1:7" hidden="1" x14ac:dyDescent="0.2">
      <c r="A1143" s="102">
        <v>1147</v>
      </c>
      <c r="B1143" s="107" t="s">
        <v>363</v>
      </c>
      <c r="C1143" s="102" t="s">
        <v>48</v>
      </c>
      <c r="D1143" s="122" t="s">
        <v>361</v>
      </c>
      <c r="E1143" s="119" t="s">
        <v>31</v>
      </c>
      <c r="F1143" s="85">
        <v>1972200</v>
      </c>
      <c r="G1143" s="85">
        <v>1311385</v>
      </c>
    </row>
    <row r="1144" spans="1:7" hidden="1" x14ac:dyDescent="0.2">
      <c r="A1144" s="102">
        <v>1148</v>
      </c>
      <c r="B1144" s="107" t="s">
        <v>363</v>
      </c>
      <c r="C1144" s="102" t="s">
        <v>48</v>
      </c>
      <c r="D1144" s="122" t="s">
        <v>147</v>
      </c>
      <c r="E1144" s="119" t="s">
        <v>31</v>
      </c>
      <c r="F1144" s="85">
        <v>385530</v>
      </c>
      <c r="G1144" s="85">
        <v>256687.59</v>
      </c>
    </row>
    <row r="1145" spans="1:7" hidden="1" x14ac:dyDescent="0.2">
      <c r="A1145" s="102">
        <v>1149</v>
      </c>
      <c r="B1145" s="107" t="s">
        <v>363</v>
      </c>
      <c r="C1145" s="102" t="s">
        <v>48</v>
      </c>
      <c r="D1145" s="122" t="s">
        <v>361</v>
      </c>
      <c r="E1145" s="119" t="s">
        <v>31</v>
      </c>
      <c r="F1145" s="85">
        <v>634000</v>
      </c>
      <c r="G1145" s="85">
        <v>458434</v>
      </c>
    </row>
    <row r="1146" spans="1:7" hidden="1" x14ac:dyDescent="0.2">
      <c r="A1146" s="102">
        <v>1150</v>
      </c>
      <c r="B1146" s="107" t="s">
        <v>363</v>
      </c>
      <c r="C1146" s="102" t="s">
        <v>48</v>
      </c>
      <c r="D1146" s="122" t="s">
        <v>147</v>
      </c>
      <c r="E1146" s="119" t="s">
        <v>31</v>
      </c>
      <c r="F1146" s="85">
        <v>91070</v>
      </c>
      <c r="G1146" s="85">
        <v>51434.92</v>
      </c>
    </row>
    <row r="1147" spans="1:7" hidden="1" x14ac:dyDescent="0.2">
      <c r="A1147" s="102">
        <v>1151</v>
      </c>
      <c r="B1147" s="107" t="s">
        <v>363</v>
      </c>
      <c r="C1147" s="102" t="s">
        <v>48</v>
      </c>
      <c r="D1147" s="122" t="s">
        <v>132</v>
      </c>
      <c r="E1147" s="119" t="s">
        <v>31</v>
      </c>
      <c r="F1147" s="85">
        <v>4739250</v>
      </c>
      <c r="G1147" s="85">
        <v>3175297.5</v>
      </c>
    </row>
    <row r="1148" spans="1:7" hidden="1" x14ac:dyDescent="0.2">
      <c r="A1148" s="102">
        <v>1152</v>
      </c>
      <c r="B1148" s="107" t="s">
        <v>363</v>
      </c>
      <c r="C1148" s="102" t="s">
        <v>48</v>
      </c>
      <c r="D1148" s="122" t="s">
        <v>132</v>
      </c>
      <c r="E1148" s="119" t="s">
        <v>31</v>
      </c>
      <c r="F1148" s="85">
        <v>103700</v>
      </c>
      <c r="G1148" s="85">
        <v>74555.34</v>
      </c>
    </row>
    <row r="1149" spans="1:7" hidden="1" x14ac:dyDescent="0.2">
      <c r="A1149" s="102">
        <v>1153</v>
      </c>
      <c r="B1149" s="107" t="s">
        <v>363</v>
      </c>
      <c r="C1149" s="102" t="s">
        <v>48</v>
      </c>
      <c r="D1149" s="122" t="s">
        <v>112</v>
      </c>
      <c r="E1149" s="119" t="s">
        <v>31</v>
      </c>
      <c r="F1149" s="85">
        <v>2702900</v>
      </c>
      <c r="G1149" s="85">
        <v>1982822.8</v>
      </c>
    </row>
    <row r="1150" spans="1:7" hidden="1" x14ac:dyDescent="0.2">
      <c r="A1150" s="102">
        <v>1154</v>
      </c>
      <c r="B1150" s="107" t="s">
        <v>363</v>
      </c>
      <c r="C1150" s="102" t="s">
        <v>48</v>
      </c>
      <c r="D1150" s="122" t="s">
        <v>112</v>
      </c>
      <c r="E1150" s="119" t="s">
        <v>31</v>
      </c>
      <c r="F1150" s="85">
        <v>2744500</v>
      </c>
      <c r="G1150" s="85">
        <v>2199320.4</v>
      </c>
    </row>
    <row r="1151" spans="1:7" hidden="1" x14ac:dyDescent="0.2">
      <c r="A1151" s="102">
        <v>1155</v>
      </c>
      <c r="B1151" s="107" t="s">
        <v>363</v>
      </c>
      <c r="C1151" s="102" t="s">
        <v>48</v>
      </c>
      <c r="D1151" s="122" t="s">
        <v>170</v>
      </c>
      <c r="E1151" s="119" t="s">
        <v>31</v>
      </c>
      <c r="F1151" s="85">
        <v>190018</v>
      </c>
      <c r="G1151" s="85">
        <v>116899</v>
      </c>
    </row>
    <row r="1152" spans="1:7" hidden="1" x14ac:dyDescent="0.2">
      <c r="A1152" s="102">
        <v>1156</v>
      </c>
      <c r="B1152" s="107" t="s">
        <v>363</v>
      </c>
      <c r="C1152" s="102" t="s">
        <v>48</v>
      </c>
      <c r="D1152" s="122" t="s">
        <v>170</v>
      </c>
      <c r="E1152" s="119" t="s">
        <v>31</v>
      </c>
      <c r="F1152" s="85">
        <v>330580</v>
      </c>
      <c r="G1152" s="85">
        <v>209346</v>
      </c>
    </row>
    <row r="1153" spans="1:7" hidden="1" x14ac:dyDescent="0.2">
      <c r="A1153" s="102">
        <v>1157</v>
      </c>
      <c r="B1153" s="107" t="s">
        <v>363</v>
      </c>
      <c r="C1153" s="102" t="s">
        <v>48</v>
      </c>
      <c r="D1153" s="122" t="s">
        <v>115</v>
      </c>
      <c r="E1153" s="119" t="s">
        <v>31</v>
      </c>
      <c r="F1153" s="85">
        <v>976440</v>
      </c>
      <c r="G1153" s="85">
        <v>717537.55</v>
      </c>
    </row>
    <row r="1154" spans="1:7" hidden="1" x14ac:dyDescent="0.2">
      <c r="A1154" s="102">
        <v>1158</v>
      </c>
      <c r="B1154" s="107" t="s">
        <v>363</v>
      </c>
      <c r="C1154" s="102" t="s">
        <v>48</v>
      </c>
      <c r="D1154" s="122" t="s">
        <v>33</v>
      </c>
      <c r="E1154" s="119" t="s">
        <v>31</v>
      </c>
      <c r="F1154" s="85">
        <v>799140</v>
      </c>
      <c r="G1154" s="85">
        <v>569026.15</v>
      </c>
    </row>
    <row r="1155" spans="1:7" hidden="1" x14ac:dyDescent="0.2">
      <c r="A1155" s="102">
        <v>1159</v>
      </c>
      <c r="B1155" s="107" t="s">
        <v>363</v>
      </c>
      <c r="C1155" s="102" t="s">
        <v>48</v>
      </c>
      <c r="D1155" s="122" t="s">
        <v>33</v>
      </c>
      <c r="E1155" s="119" t="s">
        <v>31</v>
      </c>
      <c r="F1155" s="85">
        <v>991900</v>
      </c>
      <c r="G1155" s="85">
        <v>691634.92</v>
      </c>
    </row>
    <row r="1156" spans="1:7" hidden="1" x14ac:dyDescent="0.2">
      <c r="A1156" s="102">
        <v>1160</v>
      </c>
      <c r="B1156" s="107" t="s">
        <v>363</v>
      </c>
      <c r="C1156" s="102" t="s">
        <v>48</v>
      </c>
      <c r="D1156" s="122" t="s">
        <v>33</v>
      </c>
      <c r="E1156" s="119" t="s">
        <v>31</v>
      </c>
      <c r="F1156" s="85">
        <v>1312940</v>
      </c>
      <c r="G1156" s="85">
        <v>927839.22</v>
      </c>
    </row>
    <row r="1157" spans="1:7" hidden="1" x14ac:dyDescent="0.2">
      <c r="A1157" s="102">
        <v>1161</v>
      </c>
      <c r="B1157" s="107" t="s">
        <v>363</v>
      </c>
      <c r="C1157" s="102" t="s">
        <v>48</v>
      </c>
      <c r="D1157" s="122" t="s">
        <v>321</v>
      </c>
      <c r="E1157" s="119" t="s">
        <v>31</v>
      </c>
      <c r="F1157" s="85">
        <v>50120</v>
      </c>
      <c r="G1157" s="85">
        <v>42570.8</v>
      </c>
    </row>
    <row r="1158" spans="1:7" hidden="1" x14ac:dyDescent="0.2">
      <c r="A1158" s="102">
        <v>1162</v>
      </c>
      <c r="B1158" s="107" t="s">
        <v>363</v>
      </c>
      <c r="C1158" s="102" t="s">
        <v>48</v>
      </c>
      <c r="D1158" s="122" t="s">
        <v>140</v>
      </c>
      <c r="E1158" s="119" t="s">
        <v>31</v>
      </c>
      <c r="F1158" s="85">
        <v>55080</v>
      </c>
      <c r="G1158" s="85">
        <v>43237.8</v>
      </c>
    </row>
    <row r="1159" spans="1:7" hidden="1" x14ac:dyDescent="0.2">
      <c r="A1159" s="102">
        <v>1163</v>
      </c>
      <c r="B1159" s="107" t="s">
        <v>363</v>
      </c>
      <c r="C1159" s="102" t="s">
        <v>48</v>
      </c>
      <c r="D1159" s="122" t="s">
        <v>112</v>
      </c>
      <c r="E1159" s="119" t="s">
        <v>31</v>
      </c>
      <c r="F1159" s="85">
        <v>990887</v>
      </c>
      <c r="G1159" s="85">
        <v>646991.47</v>
      </c>
    </row>
    <row r="1160" spans="1:7" hidden="1" x14ac:dyDescent="0.2">
      <c r="A1160" s="102">
        <v>1164</v>
      </c>
      <c r="B1160" s="107" t="s">
        <v>363</v>
      </c>
      <c r="C1160" s="102" t="s">
        <v>48</v>
      </c>
      <c r="D1160" s="122" t="s">
        <v>112</v>
      </c>
      <c r="E1160" s="119" t="s">
        <v>31</v>
      </c>
      <c r="F1160" s="85">
        <v>5320</v>
      </c>
      <c r="G1160" s="85">
        <v>3045.6</v>
      </c>
    </row>
    <row r="1161" spans="1:7" hidden="1" x14ac:dyDescent="0.2">
      <c r="A1161" s="102">
        <v>1165</v>
      </c>
      <c r="B1161" s="107" t="s">
        <v>363</v>
      </c>
      <c r="C1161" s="102" t="s">
        <v>48</v>
      </c>
      <c r="D1161" s="122" t="s">
        <v>112</v>
      </c>
      <c r="E1161" s="119" t="s">
        <v>31</v>
      </c>
      <c r="F1161" s="85">
        <v>1321503</v>
      </c>
      <c r="G1161" s="85">
        <v>460431.35</v>
      </c>
    </row>
    <row r="1162" spans="1:7" hidden="1" x14ac:dyDescent="0.2">
      <c r="A1162" s="102">
        <v>1166</v>
      </c>
      <c r="B1162" s="107" t="s">
        <v>363</v>
      </c>
      <c r="C1162" s="102" t="s">
        <v>48</v>
      </c>
      <c r="D1162" s="122" t="s">
        <v>112</v>
      </c>
      <c r="E1162" s="119" t="s">
        <v>31</v>
      </c>
      <c r="F1162" s="85">
        <v>288760</v>
      </c>
      <c r="G1162" s="85">
        <v>195020.9</v>
      </c>
    </row>
    <row r="1163" spans="1:7" hidden="1" x14ac:dyDescent="0.2">
      <c r="A1163" s="102">
        <v>1167</v>
      </c>
      <c r="B1163" s="107" t="s">
        <v>363</v>
      </c>
      <c r="C1163" s="102" t="s">
        <v>48</v>
      </c>
      <c r="D1163" s="122" t="s">
        <v>112</v>
      </c>
      <c r="E1163" s="119" t="s">
        <v>31</v>
      </c>
      <c r="F1163" s="85">
        <v>888450</v>
      </c>
      <c r="G1163" s="85">
        <v>556652.55000000005</v>
      </c>
    </row>
    <row r="1164" spans="1:7" hidden="1" x14ac:dyDescent="0.2">
      <c r="A1164" s="102">
        <v>1168</v>
      </c>
      <c r="B1164" s="107" t="s">
        <v>363</v>
      </c>
      <c r="C1164" s="102" t="s">
        <v>48</v>
      </c>
      <c r="D1164" s="122" t="s">
        <v>112</v>
      </c>
      <c r="E1164" s="119" t="s">
        <v>31</v>
      </c>
      <c r="F1164" s="85">
        <v>11920</v>
      </c>
      <c r="G1164" s="85">
        <v>7227.75</v>
      </c>
    </row>
    <row r="1165" spans="1:7" hidden="1" x14ac:dyDescent="0.2">
      <c r="A1165" s="102">
        <v>1169</v>
      </c>
      <c r="B1165" s="107" t="s">
        <v>363</v>
      </c>
      <c r="C1165" s="102" t="s">
        <v>48</v>
      </c>
      <c r="D1165" s="122" t="s">
        <v>362</v>
      </c>
      <c r="E1165" s="119" t="s">
        <v>31</v>
      </c>
      <c r="F1165" s="85">
        <v>93668</v>
      </c>
      <c r="G1165" s="85">
        <v>61390</v>
      </c>
    </row>
    <row r="1166" spans="1:7" hidden="1" x14ac:dyDescent="0.2">
      <c r="A1166" s="102">
        <v>1170</v>
      </c>
      <c r="B1166" s="107" t="s">
        <v>363</v>
      </c>
      <c r="C1166" s="102" t="s">
        <v>48</v>
      </c>
      <c r="D1166" s="122" t="s">
        <v>362</v>
      </c>
      <c r="E1166" s="119" t="s">
        <v>31</v>
      </c>
      <c r="F1166" s="85">
        <v>92150</v>
      </c>
      <c r="G1166" s="85">
        <v>60799</v>
      </c>
    </row>
    <row r="1167" spans="1:7" hidden="1" x14ac:dyDescent="0.2">
      <c r="A1167" s="102">
        <v>1171</v>
      </c>
      <c r="B1167" s="107" t="s">
        <v>363</v>
      </c>
      <c r="C1167" s="102" t="s">
        <v>48</v>
      </c>
      <c r="D1167" s="122" t="s">
        <v>170</v>
      </c>
      <c r="E1167" s="119" t="s">
        <v>31</v>
      </c>
      <c r="F1167" s="85">
        <v>121140</v>
      </c>
      <c r="G1167" s="85">
        <v>76408</v>
      </c>
    </row>
    <row r="1168" spans="1:7" hidden="1" x14ac:dyDescent="0.2">
      <c r="A1168" s="102">
        <v>1172</v>
      </c>
      <c r="B1168" s="107" t="s">
        <v>363</v>
      </c>
      <c r="C1168" s="102" t="s">
        <v>48</v>
      </c>
      <c r="D1168" s="122" t="s">
        <v>362</v>
      </c>
      <c r="E1168" s="119" t="s">
        <v>31</v>
      </c>
      <c r="F1168" s="85">
        <v>145150</v>
      </c>
      <c r="G1168" s="85">
        <v>115870</v>
      </c>
    </row>
    <row r="1169" spans="1:8" hidden="1" x14ac:dyDescent="0.2">
      <c r="A1169" s="102">
        <v>1173</v>
      </c>
      <c r="B1169" s="107" t="s">
        <v>363</v>
      </c>
      <c r="C1169" s="102" t="s">
        <v>48</v>
      </c>
      <c r="D1169" s="122" t="s">
        <v>362</v>
      </c>
      <c r="E1169" s="119" t="s">
        <v>31</v>
      </c>
      <c r="F1169" s="85">
        <v>96610</v>
      </c>
      <c r="G1169" s="85">
        <v>72514</v>
      </c>
    </row>
    <row r="1170" spans="1:8" hidden="1" x14ac:dyDescent="0.2">
      <c r="A1170" s="102">
        <v>1174</v>
      </c>
      <c r="B1170" s="107" t="s">
        <v>363</v>
      </c>
      <c r="C1170" s="102" t="s">
        <v>48</v>
      </c>
      <c r="D1170" s="122" t="s">
        <v>362</v>
      </c>
      <c r="E1170" s="119" t="s">
        <v>31</v>
      </c>
      <c r="F1170" s="85">
        <v>46180</v>
      </c>
      <c r="G1170" s="85">
        <v>34648</v>
      </c>
    </row>
    <row r="1171" spans="1:8" hidden="1" x14ac:dyDescent="0.2">
      <c r="A1171" s="102">
        <v>1175</v>
      </c>
      <c r="B1171" s="107" t="s">
        <v>363</v>
      </c>
      <c r="C1171" s="102" t="s">
        <v>48</v>
      </c>
      <c r="D1171" s="122" t="s">
        <v>362</v>
      </c>
      <c r="E1171" s="119" t="s">
        <v>31</v>
      </c>
      <c r="F1171" s="85">
        <v>49280</v>
      </c>
      <c r="G1171" s="85">
        <v>37188</v>
      </c>
    </row>
    <row r="1172" spans="1:8" hidden="1" x14ac:dyDescent="0.2">
      <c r="A1172" s="102">
        <v>1176</v>
      </c>
      <c r="B1172" s="138" t="s">
        <v>364</v>
      </c>
      <c r="C1172" s="102" t="s">
        <v>48</v>
      </c>
      <c r="D1172" s="83" t="s">
        <v>132</v>
      </c>
      <c r="E1172" s="119" t="s">
        <v>31</v>
      </c>
      <c r="F1172" s="83">
        <v>51020</v>
      </c>
      <c r="G1172" s="83">
        <f>H1172*1.24</f>
        <v>37887.133600000001</v>
      </c>
      <c r="H1172" s="86">
        <v>30554.14</v>
      </c>
    </row>
    <row r="1173" spans="1:8" hidden="1" x14ac:dyDescent="0.2">
      <c r="A1173" s="102">
        <v>1177</v>
      </c>
      <c r="B1173" s="138" t="s">
        <v>364</v>
      </c>
      <c r="C1173" s="102" t="s">
        <v>48</v>
      </c>
      <c r="D1173" s="83" t="s">
        <v>132</v>
      </c>
      <c r="E1173" s="119" t="s">
        <v>31</v>
      </c>
      <c r="F1173" s="83">
        <v>111780</v>
      </c>
      <c r="G1173" s="83">
        <f t="shared" ref="G1173:G1236" si="5">H1173*1.24</f>
        <v>83007.137600000002</v>
      </c>
      <c r="H1173" s="86">
        <v>66941.240000000005</v>
      </c>
    </row>
    <row r="1174" spans="1:8" hidden="1" x14ac:dyDescent="0.2">
      <c r="A1174" s="102">
        <v>1178</v>
      </c>
      <c r="B1174" s="138" t="s">
        <v>364</v>
      </c>
      <c r="C1174" s="102" t="s">
        <v>48</v>
      </c>
      <c r="D1174" s="83" t="s">
        <v>132</v>
      </c>
      <c r="E1174" s="119" t="s">
        <v>31</v>
      </c>
      <c r="F1174" s="83">
        <v>51080</v>
      </c>
      <c r="G1174" s="83">
        <f t="shared" si="5"/>
        <v>37931.686799999996</v>
      </c>
      <c r="H1174" s="86">
        <v>30590.07</v>
      </c>
    </row>
    <row r="1175" spans="1:8" hidden="1" x14ac:dyDescent="0.2">
      <c r="A1175" s="102">
        <v>1179</v>
      </c>
      <c r="B1175" s="138" t="s">
        <v>364</v>
      </c>
      <c r="C1175" s="102" t="s">
        <v>48</v>
      </c>
      <c r="D1175" s="83" t="s">
        <v>132</v>
      </c>
      <c r="E1175" s="119" t="s">
        <v>31</v>
      </c>
      <c r="F1175" s="83">
        <v>140130</v>
      </c>
      <c r="G1175" s="83">
        <f t="shared" si="5"/>
        <v>104059.6716</v>
      </c>
      <c r="H1175" s="86">
        <v>83919.09</v>
      </c>
    </row>
    <row r="1176" spans="1:8" hidden="1" x14ac:dyDescent="0.2">
      <c r="A1176" s="102">
        <v>1180</v>
      </c>
      <c r="B1176" s="138" t="s">
        <v>364</v>
      </c>
      <c r="C1176" s="102" t="s">
        <v>48</v>
      </c>
      <c r="D1176" s="83" t="s">
        <v>132</v>
      </c>
      <c r="E1176" s="119" t="s">
        <v>31</v>
      </c>
      <c r="F1176" s="83">
        <v>50680</v>
      </c>
      <c r="G1176" s="83">
        <f t="shared" si="5"/>
        <v>37634.657200000001</v>
      </c>
      <c r="H1176" s="86">
        <v>30350.53</v>
      </c>
    </row>
    <row r="1177" spans="1:8" hidden="1" x14ac:dyDescent="0.2">
      <c r="A1177" s="102">
        <v>1181</v>
      </c>
      <c r="B1177" s="138" t="s">
        <v>364</v>
      </c>
      <c r="C1177" s="102" t="s">
        <v>48</v>
      </c>
      <c r="D1177" s="83" t="s">
        <v>132</v>
      </c>
      <c r="E1177" s="119" t="s">
        <v>31</v>
      </c>
      <c r="F1177" s="83">
        <v>110340</v>
      </c>
      <c r="G1177" s="83">
        <f t="shared" si="5"/>
        <v>81937.79879999999</v>
      </c>
      <c r="H1177" s="86">
        <v>66078.87</v>
      </c>
    </row>
    <row r="1178" spans="1:8" hidden="1" x14ac:dyDescent="0.2">
      <c r="A1178" s="102">
        <v>1182</v>
      </c>
      <c r="B1178" s="138" t="s">
        <v>364</v>
      </c>
      <c r="C1178" s="102" t="s">
        <v>48</v>
      </c>
      <c r="D1178" s="83" t="s">
        <v>132</v>
      </c>
      <c r="E1178" s="119" t="s">
        <v>31</v>
      </c>
      <c r="F1178" s="83">
        <v>51450</v>
      </c>
      <c r="G1178" s="83">
        <f t="shared" si="5"/>
        <v>38206.446000000004</v>
      </c>
      <c r="H1178" s="86">
        <v>30811.65</v>
      </c>
    </row>
    <row r="1179" spans="1:8" hidden="1" x14ac:dyDescent="0.2">
      <c r="A1179" s="102">
        <v>1183</v>
      </c>
      <c r="B1179" s="138" t="s">
        <v>364</v>
      </c>
      <c r="C1179" s="102" t="s">
        <v>48</v>
      </c>
      <c r="D1179" s="83" t="s">
        <v>132</v>
      </c>
      <c r="E1179" s="119" t="s">
        <v>31</v>
      </c>
      <c r="F1179" s="83">
        <v>110750</v>
      </c>
      <c r="G1179" s="83">
        <f t="shared" si="5"/>
        <v>82242.255999999994</v>
      </c>
      <c r="H1179" s="86">
        <v>66324.399999999994</v>
      </c>
    </row>
    <row r="1180" spans="1:8" hidden="1" x14ac:dyDescent="0.2">
      <c r="A1180" s="102">
        <v>1184</v>
      </c>
      <c r="B1180" s="138" t="s">
        <v>364</v>
      </c>
      <c r="C1180" s="102" t="s">
        <v>48</v>
      </c>
      <c r="D1180" s="83" t="s">
        <v>132</v>
      </c>
      <c r="E1180" s="119" t="s">
        <v>31</v>
      </c>
      <c r="F1180" s="83">
        <v>109970</v>
      </c>
      <c r="G1180" s="83">
        <f t="shared" si="5"/>
        <v>81663.039599999989</v>
      </c>
      <c r="H1180" s="86">
        <v>65857.289999999994</v>
      </c>
    </row>
    <row r="1181" spans="1:8" hidden="1" x14ac:dyDescent="0.2">
      <c r="A1181" s="102">
        <v>1185</v>
      </c>
      <c r="B1181" s="138" t="s">
        <v>364</v>
      </c>
      <c r="C1181" s="102" t="s">
        <v>48</v>
      </c>
      <c r="D1181" s="83" t="s">
        <v>132</v>
      </c>
      <c r="E1181" s="119" t="s">
        <v>31</v>
      </c>
      <c r="F1181" s="83">
        <v>74680</v>
      </c>
      <c r="G1181" s="83">
        <f t="shared" si="5"/>
        <v>55683.254000000001</v>
      </c>
      <c r="H1181" s="86">
        <v>44905.85</v>
      </c>
    </row>
    <row r="1182" spans="1:8" hidden="1" x14ac:dyDescent="0.2">
      <c r="A1182" s="102">
        <v>1186</v>
      </c>
      <c r="B1182" s="138" t="s">
        <v>364</v>
      </c>
      <c r="C1182" s="102" t="s">
        <v>48</v>
      </c>
      <c r="D1182" s="83" t="s">
        <v>132</v>
      </c>
      <c r="E1182" s="119" t="s">
        <v>31</v>
      </c>
      <c r="F1182" s="83">
        <v>61690</v>
      </c>
      <c r="G1182" s="83">
        <f t="shared" si="5"/>
        <v>45997.589200000002</v>
      </c>
      <c r="H1182" s="86">
        <v>37094.83</v>
      </c>
    </row>
    <row r="1183" spans="1:8" hidden="1" x14ac:dyDescent="0.2">
      <c r="A1183" s="102">
        <v>1187</v>
      </c>
      <c r="B1183" s="138" t="s">
        <v>364</v>
      </c>
      <c r="C1183" s="102" t="s">
        <v>48</v>
      </c>
      <c r="D1183" s="83" t="s">
        <v>132</v>
      </c>
      <c r="E1183" s="119" t="s">
        <v>31</v>
      </c>
      <c r="F1183" s="83">
        <v>61980</v>
      </c>
      <c r="G1183" s="83">
        <f t="shared" si="5"/>
        <v>46213.820399999997</v>
      </c>
      <c r="H1183" s="86">
        <v>37269.21</v>
      </c>
    </row>
    <row r="1184" spans="1:8" hidden="1" x14ac:dyDescent="0.2">
      <c r="A1184" s="102">
        <v>1188</v>
      </c>
      <c r="B1184" s="138" t="s">
        <v>364</v>
      </c>
      <c r="C1184" s="102" t="s">
        <v>48</v>
      </c>
      <c r="D1184" s="83" t="s">
        <v>132</v>
      </c>
      <c r="E1184" s="119" t="s">
        <v>31</v>
      </c>
      <c r="F1184" s="83">
        <v>61140</v>
      </c>
      <c r="G1184" s="83">
        <f t="shared" si="5"/>
        <v>45587.496400000004</v>
      </c>
      <c r="H1184" s="86">
        <v>36764.11</v>
      </c>
    </row>
    <row r="1185" spans="1:8" hidden="1" x14ac:dyDescent="0.2">
      <c r="A1185" s="102">
        <v>1189</v>
      </c>
      <c r="B1185" s="138" t="s">
        <v>364</v>
      </c>
      <c r="C1185" s="102" t="s">
        <v>48</v>
      </c>
      <c r="D1185" s="83" t="s">
        <v>132</v>
      </c>
      <c r="E1185" s="119" t="s">
        <v>31</v>
      </c>
      <c r="F1185" s="83">
        <v>61340</v>
      </c>
      <c r="G1185" s="83">
        <f t="shared" si="5"/>
        <v>45736.631199999996</v>
      </c>
      <c r="H1185" s="86">
        <v>36884.379999999997</v>
      </c>
    </row>
    <row r="1186" spans="1:8" hidden="1" x14ac:dyDescent="0.2">
      <c r="A1186" s="102">
        <v>1190</v>
      </c>
      <c r="B1186" s="138" t="s">
        <v>364</v>
      </c>
      <c r="C1186" s="102" t="s">
        <v>48</v>
      </c>
      <c r="D1186" s="83" t="s">
        <v>132</v>
      </c>
      <c r="E1186" s="119" t="s">
        <v>31</v>
      </c>
      <c r="F1186" s="83">
        <v>61040</v>
      </c>
      <c r="G1186" s="83">
        <f t="shared" si="5"/>
        <v>45512.935200000007</v>
      </c>
      <c r="H1186" s="86">
        <v>36703.980000000003</v>
      </c>
    </row>
    <row r="1187" spans="1:8" hidden="1" x14ac:dyDescent="0.2">
      <c r="A1187" s="102">
        <v>1191</v>
      </c>
      <c r="B1187" s="138" t="s">
        <v>364</v>
      </c>
      <c r="C1187" s="102" t="s">
        <v>48</v>
      </c>
      <c r="D1187" s="83" t="s">
        <v>132</v>
      </c>
      <c r="E1187" s="119" t="s">
        <v>31</v>
      </c>
      <c r="F1187" s="83">
        <v>1507490</v>
      </c>
      <c r="G1187" s="83">
        <f t="shared" si="5"/>
        <v>1119452.7179999999</v>
      </c>
      <c r="H1187" s="86">
        <v>902784.45</v>
      </c>
    </row>
    <row r="1188" spans="1:8" hidden="1" x14ac:dyDescent="0.2">
      <c r="A1188" s="102">
        <v>1192</v>
      </c>
      <c r="B1188" s="138" t="s">
        <v>364</v>
      </c>
      <c r="C1188" s="102" t="s">
        <v>48</v>
      </c>
      <c r="D1188" s="83" t="s">
        <v>132</v>
      </c>
      <c r="E1188" s="119" t="s">
        <v>31</v>
      </c>
      <c r="F1188" s="83">
        <v>1505700</v>
      </c>
      <c r="G1188" s="83">
        <f t="shared" si="5"/>
        <v>1118123.4752</v>
      </c>
      <c r="H1188" s="86">
        <v>901712.48</v>
      </c>
    </row>
    <row r="1189" spans="1:8" hidden="1" x14ac:dyDescent="0.2">
      <c r="A1189" s="102">
        <v>1193</v>
      </c>
      <c r="B1189" s="138" t="s">
        <v>364</v>
      </c>
      <c r="C1189" s="102" t="s">
        <v>48</v>
      </c>
      <c r="D1189" s="83" t="s">
        <v>132</v>
      </c>
      <c r="E1189" s="119" t="s">
        <v>31</v>
      </c>
      <c r="F1189" s="83">
        <v>218800</v>
      </c>
      <c r="G1189" s="83">
        <f t="shared" si="5"/>
        <v>162479.51879999999</v>
      </c>
      <c r="H1189" s="86">
        <v>131031.87</v>
      </c>
    </row>
    <row r="1190" spans="1:8" hidden="1" x14ac:dyDescent="0.2">
      <c r="A1190" s="102">
        <v>1194</v>
      </c>
      <c r="B1190" s="138" t="s">
        <v>364</v>
      </c>
      <c r="C1190" s="102" t="s">
        <v>48</v>
      </c>
      <c r="D1190" s="83" t="s">
        <v>132</v>
      </c>
      <c r="E1190" s="119" t="s">
        <v>31</v>
      </c>
      <c r="F1190" s="83">
        <v>194220</v>
      </c>
      <c r="G1190" s="83">
        <f t="shared" si="5"/>
        <v>144226.57</v>
      </c>
      <c r="H1190" s="86">
        <v>116311.75</v>
      </c>
    </row>
    <row r="1191" spans="1:8" hidden="1" x14ac:dyDescent="0.2">
      <c r="A1191" s="102">
        <v>1195</v>
      </c>
      <c r="B1191" s="138" t="s">
        <v>364</v>
      </c>
      <c r="C1191" s="102" t="s">
        <v>48</v>
      </c>
      <c r="D1191" s="83" t="s">
        <v>132</v>
      </c>
      <c r="E1191" s="119" t="s">
        <v>31</v>
      </c>
      <c r="F1191" s="83">
        <v>306640</v>
      </c>
      <c r="G1191" s="83">
        <f t="shared" si="5"/>
        <v>227708.96240000002</v>
      </c>
      <c r="H1191" s="86">
        <v>183636.26</v>
      </c>
    </row>
    <row r="1192" spans="1:8" hidden="1" x14ac:dyDescent="0.2">
      <c r="A1192" s="102">
        <v>1196</v>
      </c>
      <c r="B1192" s="138" t="s">
        <v>364</v>
      </c>
      <c r="C1192" s="102" t="s">
        <v>48</v>
      </c>
      <c r="D1192" s="83" t="s">
        <v>132</v>
      </c>
      <c r="E1192" s="119" t="s">
        <v>31</v>
      </c>
      <c r="F1192" s="83">
        <v>250220</v>
      </c>
      <c r="G1192" s="83">
        <f t="shared" si="5"/>
        <v>185811.81759999998</v>
      </c>
      <c r="H1192" s="86">
        <v>149848.24</v>
      </c>
    </row>
    <row r="1193" spans="1:8" hidden="1" x14ac:dyDescent="0.2">
      <c r="A1193" s="102">
        <v>1197</v>
      </c>
      <c r="B1193" s="138" t="s">
        <v>364</v>
      </c>
      <c r="C1193" s="102" t="s">
        <v>48</v>
      </c>
      <c r="D1193" s="83" t="s">
        <v>132</v>
      </c>
      <c r="E1193" s="119" t="s">
        <v>31</v>
      </c>
      <c r="F1193" s="83">
        <v>251610</v>
      </c>
      <c r="G1193" s="83">
        <f t="shared" si="5"/>
        <v>186844.0184</v>
      </c>
      <c r="H1193" s="86">
        <v>150680.66</v>
      </c>
    </row>
    <row r="1194" spans="1:8" hidden="1" x14ac:dyDescent="0.2">
      <c r="A1194" s="102">
        <v>1198</v>
      </c>
      <c r="B1194" s="138" t="s">
        <v>364</v>
      </c>
      <c r="C1194" s="102" t="s">
        <v>48</v>
      </c>
      <c r="D1194" s="83" t="s">
        <v>132</v>
      </c>
      <c r="E1194" s="119" t="s">
        <v>31</v>
      </c>
      <c r="F1194" s="83">
        <v>57000</v>
      </c>
      <c r="G1194" s="83">
        <f t="shared" si="5"/>
        <v>42500.615600000005</v>
      </c>
      <c r="H1194" s="86">
        <v>34274.69</v>
      </c>
    </row>
    <row r="1195" spans="1:8" hidden="1" x14ac:dyDescent="0.2">
      <c r="A1195" s="102">
        <v>1199</v>
      </c>
      <c r="B1195" s="138" t="s">
        <v>364</v>
      </c>
      <c r="C1195" s="102" t="s">
        <v>48</v>
      </c>
      <c r="D1195" s="83" t="s">
        <v>132</v>
      </c>
      <c r="E1195" s="119" t="s">
        <v>31</v>
      </c>
      <c r="F1195" s="83">
        <v>421670</v>
      </c>
      <c r="G1195" s="83">
        <f t="shared" si="5"/>
        <v>314407.60479999997</v>
      </c>
      <c r="H1195" s="86">
        <v>253554.52</v>
      </c>
    </row>
    <row r="1196" spans="1:8" hidden="1" x14ac:dyDescent="0.2">
      <c r="A1196" s="102">
        <v>1200</v>
      </c>
      <c r="B1196" s="138" t="s">
        <v>364</v>
      </c>
      <c r="C1196" s="102" t="s">
        <v>48</v>
      </c>
      <c r="D1196" s="83" t="s">
        <v>132</v>
      </c>
      <c r="E1196" s="119" t="s">
        <v>31</v>
      </c>
      <c r="F1196" s="83">
        <v>536350</v>
      </c>
      <c r="G1196" s="83">
        <f t="shared" si="5"/>
        <v>399915.85959999997</v>
      </c>
      <c r="H1196" s="86">
        <v>322512.78999999998</v>
      </c>
    </row>
    <row r="1197" spans="1:8" hidden="1" x14ac:dyDescent="0.2">
      <c r="A1197" s="102">
        <v>1201</v>
      </c>
      <c r="B1197" s="138" t="s">
        <v>364</v>
      </c>
      <c r="C1197" s="102" t="s">
        <v>48</v>
      </c>
      <c r="D1197" s="83" t="s">
        <v>132</v>
      </c>
      <c r="E1197" s="119" t="s">
        <v>31</v>
      </c>
      <c r="F1197" s="83">
        <v>566320</v>
      </c>
      <c r="G1197" s="83">
        <f t="shared" si="5"/>
        <v>422262.23440000002</v>
      </c>
      <c r="H1197" s="86">
        <v>340534.06</v>
      </c>
    </row>
    <row r="1198" spans="1:8" hidden="1" x14ac:dyDescent="0.2">
      <c r="A1198" s="102">
        <v>1202</v>
      </c>
      <c r="B1198" s="138" t="s">
        <v>364</v>
      </c>
      <c r="C1198" s="102" t="s">
        <v>48</v>
      </c>
      <c r="D1198" s="83" t="s">
        <v>132</v>
      </c>
      <c r="E1198" s="119" t="s">
        <v>31</v>
      </c>
      <c r="F1198" s="83">
        <v>643710</v>
      </c>
      <c r="G1198" s="83">
        <f t="shared" si="5"/>
        <v>519963.31</v>
      </c>
      <c r="H1198" s="86">
        <v>419325.25</v>
      </c>
    </row>
    <row r="1199" spans="1:8" hidden="1" x14ac:dyDescent="0.2">
      <c r="A1199" s="102">
        <v>1203</v>
      </c>
      <c r="B1199" s="138" t="s">
        <v>364</v>
      </c>
      <c r="C1199" s="102" t="s">
        <v>48</v>
      </c>
      <c r="D1199" s="83" t="s">
        <v>132</v>
      </c>
      <c r="E1199" s="119" t="s">
        <v>31</v>
      </c>
      <c r="F1199" s="83">
        <v>357240</v>
      </c>
      <c r="G1199" s="83">
        <f t="shared" si="5"/>
        <v>288564.24400000001</v>
      </c>
      <c r="H1199" s="86">
        <v>232713.1</v>
      </c>
    </row>
    <row r="1200" spans="1:8" hidden="1" x14ac:dyDescent="0.2">
      <c r="A1200" s="102">
        <v>1204</v>
      </c>
      <c r="B1200" s="138" t="s">
        <v>364</v>
      </c>
      <c r="C1200" s="102" t="s">
        <v>48</v>
      </c>
      <c r="D1200" s="83" t="s">
        <v>132</v>
      </c>
      <c r="E1200" s="119" t="s">
        <v>31</v>
      </c>
      <c r="F1200" s="83">
        <v>110750</v>
      </c>
      <c r="G1200" s="83">
        <f t="shared" si="5"/>
        <v>84256.363199999993</v>
      </c>
      <c r="H1200" s="86">
        <v>67948.679999999993</v>
      </c>
    </row>
    <row r="1201" spans="1:8" hidden="1" x14ac:dyDescent="0.2">
      <c r="A1201" s="102">
        <v>1205</v>
      </c>
      <c r="B1201" s="138" t="s">
        <v>364</v>
      </c>
      <c r="C1201" s="102" t="s">
        <v>48</v>
      </c>
      <c r="D1201" s="83" t="s">
        <v>132</v>
      </c>
      <c r="E1201" s="119" t="s">
        <v>31</v>
      </c>
      <c r="F1201" s="83">
        <v>27920</v>
      </c>
      <c r="G1201" s="83">
        <f t="shared" si="5"/>
        <v>21240.9768</v>
      </c>
      <c r="H1201" s="86">
        <v>17129.82</v>
      </c>
    </row>
    <row r="1202" spans="1:8" hidden="1" x14ac:dyDescent="0.2">
      <c r="A1202" s="102">
        <v>1206</v>
      </c>
      <c r="B1202" s="138" t="s">
        <v>364</v>
      </c>
      <c r="C1202" s="102" t="s">
        <v>48</v>
      </c>
      <c r="D1202" s="83" t="s">
        <v>132</v>
      </c>
      <c r="E1202" s="119" t="s">
        <v>31</v>
      </c>
      <c r="F1202" s="83">
        <v>28140</v>
      </c>
      <c r="G1202" s="83">
        <f t="shared" si="5"/>
        <v>21408.339599999999</v>
      </c>
      <c r="H1202" s="86">
        <v>17264.79</v>
      </c>
    </row>
    <row r="1203" spans="1:8" hidden="1" x14ac:dyDescent="0.2">
      <c r="A1203" s="102">
        <v>1207</v>
      </c>
      <c r="B1203" s="138" t="s">
        <v>364</v>
      </c>
      <c r="C1203" s="102" t="s">
        <v>48</v>
      </c>
      <c r="D1203" s="83" t="s">
        <v>132</v>
      </c>
      <c r="E1203" s="119" t="s">
        <v>31</v>
      </c>
      <c r="F1203" s="83">
        <v>56850</v>
      </c>
      <c r="G1203" s="83">
        <f t="shared" si="5"/>
        <v>43250.332000000002</v>
      </c>
      <c r="H1203" s="86">
        <v>34879.300000000003</v>
      </c>
    </row>
    <row r="1204" spans="1:8" hidden="1" x14ac:dyDescent="0.2">
      <c r="A1204" s="102">
        <v>1208</v>
      </c>
      <c r="B1204" s="138" t="s">
        <v>364</v>
      </c>
      <c r="C1204" s="102" t="s">
        <v>48</v>
      </c>
      <c r="D1204" s="83" t="s">
        <v>132</v>
      </c>
      <c r="E1204" s="119" t="s">
        <v>31</v>
      </c>
      <c r="F1204" s="83">
        <v>101710</v>
      </c>
      <c r="G1204" s="83">
        <f t="shared" si="5"/>
        <v>77378.914000000004</v>
      </c>
      <c r="H1204" s="86">
        <v>62402.35</v>
      </c>
    </row>
    <row r="1205" spans="1:8" hidden="1" x14ac:dyDescent="0.2">
      <c r="A1205" s="102">
        <v>1209</v>
      </c>
      <c r="B1205" s="138" t="s">
        <v>364</v>
      </c>
      <c r="C1205" s="102" t="s">
        <v>48</v>
      </c>
      <c r="D1205" s="83" t="s">
        <v>132</v>
      </c>
      <c r="E1205" s="119" t="s">
        <v>31</v>
      </c>
      <c r="F1205" s="83">
        <v>25500</v>
      </c>
      <c r="G1205" s="83">
        <f t="shared" si="5"/>
        <v>19399.8868</v>
      </c>
      <c r="H1205" s="86">
        <v>15645.07</v>
      </c>
    </row>
    <row r="1206" spans="1:8" hidden="1" x14ac:dyDescent="0.2">
      <c r="A1206" s="102">
        <v>1210</v>
      </c>
      <c r="B1206" s="138" t="s">
        <v>364</v>
      </c>
      <c r="C1206" s="102" t="s">
        <v>48</v>
      </c>
      <c r="D1206" s="83" t="s">
        <v>132</v>
      </c>
      <c r="E1206" s="119" t="s">
        <v>31</v>
      </c>
      <c r="F1206" s="83">
        <v>50590</v>
      </c>
      <c r="G1206" s="83">
        <f t="shared" si="5"/>
        <v>38487.851600000002</v>
      </c>
      <c r="H1206" s="86">
        <v>31038.59</v>
      </c>
    </row>
    <row r="1207" spans="1:8" hidden="1" x14ac:dyDescent="0.2">
      <c r="A1207" s="102">
        <v>1211</v>
      </c>
      <c r="B1207" s="138" t="s">
        <v>364</v>
      </c>
      <c r="C1207" s="102" t="s">
        <v>48</v>
      </c>
      <c r="D1207" s="83" t="s">
        <v>132</v>
      </c>
      <c r="E1207" s="119" t="s">
        <v>31</v>
      </c>
      <c r="F1207" s="83">
        <v>83280</v>
      </c>
      <c r="G1207" s="83">
        <f t="shared" si="5"/>
        <v>63357.737999999998</v>
      </c>
      <c r="H1207" s="86">
        <v>51094.95</v>
      </c>
    </row>
    <row r="1208" spans="1:8" hidden="1" x14ac:dyDescent="0.2">
      <c r="A1208" s="102">
        <v>1212</v>
      </c>
      <c r="B1208" s="138" t="s">
        <v>364</v>
      </c>
      <c r="C1208" s="102" t="s">
        <v>48</v>
      </c>
      <c r="D1208" s="83" t="s">
        <v>132</v>
      </c>
      <c r="E1208" s="119" t="s">
        <v>31</v>
      </c>
      <c r="F1208" s="83">
        <v>54930</v>
      </c>
      <c r="G1208" s="83">
        <f t="shared" si="5"/>
        <v>41789.6368</v>
      </c>
      <c r="H1208" s="86">
        <v>33701.32</v>
      </c>
    </row>
    <row r="1209" spans="1:8" hidden="1" x14ac:dyDescent="0.2">
      <c r="A1209" s="102">
        <v>1213</v>
      </c>
      <c r="B1209" s="138" t="s">
        <v>364</v>
      </c>
      <c r="C1209" s="102" t="s">
        <v>48</v>
      </c>
      <c r="D1209" s="83" t="s">
        <v>132</v>
      </c>
      <c r="E1209" s="119" t="s">
        <v>31</v>
      </c>
      <c r="F1209" s="83">
        <v>101940</v>
      </c>
      <c r="G1209" s="83">
        <f t="shared" si="5"/>
        <v>77553.890400000004</v>
      </c>
      <c r="H1209" s="86">
        <v>62543.46</v>
      </c>
    </row>
    <row r="1210" spans="1:8" hidden="1" x14ac:dyDescent="0.2">
      <c r="A1210" s="102">
        <v>1214</v>
      </c>
      <c r="B1210" s="138" t="s">
        <v>364</v>
      </c>
      <c r="C1210" s="102" t="s">
        <v>48</v>
      </c>
      <c r="D1210" s="83" t="s">
        <v>132</v>
      </c>
      <c r="E1210" s="119" t="s">
        <v>31</v>
      </c>
      <c r="F1210" s="83">
        <v>27540</v>
      </c>
      <c r="G1210" s="83">
        <f t="shared" si="5"/>
        <v>20951.870799999997</v>
      </c>
      <c r="H1210" s="86">
        <v>16896.669999999998</v>
      </c>
    </row>
    <row r="1211" spans="1:8" hidden="1" x14ac:dyDescent="0.2">
      <c r="A1211" s="102">
        <v>1215</v>
      </c>
      <c r="B1211" s="138" t="s">
        <v>364</v>
      </c>
      <c r="C1211" s="102" t="s">
        <v>48</v>
      </c>
      <c r="D1211" s="83" t="s">
        <v>132</v>
      </c>
      <c r="E1211" s="119" t="s">
        <v>31</v>
      </c>
      <c r="F1211" s="83">
        <v>55040</v>
      </c>
      <c r="G1211" s="83">
        <f t="shared" si="5"/>
        <v>41873.324399999998</v>
      </c>
      <c r="H1211" s="86">
        <v>33768.81</v>
      </c>
    </row>
    <row r="1212" spans="1:8" hidden="1" x14ac:dyDescent="0.2">
      <c r="A1212" s="102">
        <v>1216</v>
      </c>
      <c r="B1212" s="138" t="s">
        <v>364</v>
      </c>
      <c r="C1212" s="102" t="s">
        <v>48</v>
      </c>
      <c r="D1212" s="83" t="s">
        <v>132</v>
      </c>
      <c r="E1212" s="119" t="s">
        <v>31</v>
      </c>
      <c r="F1212" s="83">
        <v>84320</v>
      </c>
      <c r="G1212" s="83">
        <f t="shared" si="5"/>
        <v>64148.944799999997</v>
      </c>
      <c r="H1212" s="86">
        <v>51733.02</v>
      </c>
    </row>
    <row r="1213" spans="1:8" hidden="1" x14ac:dyDescent="0.2">
      <c r="A1213" s="102">
        <v>1217</v>
      </c>
      <c r="B1213" s="138" t="s">
        <v>364</v>
      </c>
      <c r="C1213" s="102" t="s">
        <v>48</v>
      </c>
      <c r="D1213" s="83" t="s">
        <v>132</v>
      </c>
      <c r="E1213" s="119" t="s">
        <v>31</v>
      </c>
      <c r="F1213" s="83">
        <v>157780</v>
      </c>
      <c r="G1213" s="83">
        <f t="shared" si="5"/>
        <v>120035.83159999999</v>
      </c>
      <c r="H1213" s="86">
        <v>96803.09</v>
      </c>
    </row>
    <row r="1214" spans="1:8" hidden="1" x14ac:dyDescent="0.2">
      <c r="A1214" s="102">
        <v>1218</v>
      </c>
      <c r="B1214" s="138" t="s">
        <v>364</v>
      </c>
      <c r="C1214" s="102" t="s">
        <v>48</v>
      </c>
      <c r="D1214" s="83" t="s">
        <v>132</v>
      </c>
      <c r="E1214" s="119" t="s">
        <v>31</v>
      </c>
      <c r="F1214" s="83">
        <v>207760</v>
      </c>
      <c r="G1214" s="83">
        <f t="shared" si="5"/>
        <v>158059.60079999999</v>
      </c>
      <c r="H1214" s="86">
        <v>127467.42</v>
      </c>
    </row>
    <row r="1215" spans="1:8" hidden="1" x14ac:dyDescent="0.2">
      <c r="A1215" s="102">
        <v>1219</v>
      </c>
      <c r="B1215" s="138" t="s">
        <v>364</v>
      </c>
      <c r="C1215" s="102" t="s">
        <v>48</v>
      </c>
      <c r="D1215" s="83" t="s">
        <v>132</v>
      </c>
      <c r="E1215" s="119" t="s">
        <v>31</v>
      </c>
      <c r="F1215" s="83">
        <v>55540</v>
      </c>
      <c r="G1215" s="83">
        <f t="shared" si="5"/>
        <v>42253.7068</v>
      </c>
      <c r="H1215" s="86">
        <v>34075.57</v>
      </c>
    </row>
    <row r="1216" spans="1:8" hidden="1" x14ac:dyDescent="0.2">
      <c r="A1216" s="102">
        <v>1220</v>
      </c>
      <c r="B1216" s="138" t="s">
        <v>364</v>
      </c>
      <c r="C1216" s="102" t="s">
        <v>48</v>
      </c>
      <c r="D1216" s="83" t="s">
        <v>132</v>
      </c>
      <c r="E1216" s="119" t="s">
        <v>31</v>
      </c>
      <c r="F1216" s="83">
        <v>26690</v>
      </c>
      <c r="G1216" s="83">
        <f t="shared" si="5"/>
        <v>20305.210800000001</v>
      </c>
      <c r="H1216" s="86">
        <v>16375.17</v>
      </c>
    </row>
    <row r="1217" spans="1:8" hidden="1" x14ac:dyDescent="0.2">
      <c r="A1217" s="102">
        <v>1221</v>
      </c>
      <c r="B1217" s="138" t="s">
        <v>364</v>
      </c>
      <c r="C1217" s="102" t="s">
        <v>48</v>
      </c>
      <c r="D1217" s="83" t="s">
        <v>132</v>
      </c>
      <c r="E1217" s="119" t="s">
        <v>31</v>
      </c>
      <c r="F1217" s="83">
        <v>25170</v>
      </c>
      <c r="G1217" s="83">
        <f t="shared" si="5"/>
        <v>19148.824000000001</v>
      </c>
      <c r="H1217" s="86">
        <v>15442.6</v>
      </c>
    </row>
    <row r="1218" spans="1:8" hidden="1" x14ac:dyDescent="0.2">
      <c r="A1218" s="102">
        <v>1222</v>
      </c>
      <c r="B1218" s="138" t="s">
        <v>364</v>
      </c>
      <c r="C1218" s="102" t="s">
        <v>48</v>
      </c>
      <c r="D1218" s="83" t="s">
        <v>132</v>
      </c>
      <c r="E1218" s="119" t="s">
        <v>31</v>
      </c>
      <c r="F1218" s="83">
        <v>111850</v>
      </c>
      <c r="G1218" s="83">
        <f t="shared" si="5"/>
        <v>85093.214399999997</v>
      </c>
      <c r="H1218" s="86">
        <v>68623.56</v>
      </c>
    </row>
    <row r="1219" spans="1:8" hidden="1" x14ac:dyDescent="0.2">
      <c r="A1219" s="102">
        <v>1223</v>
      </c>
      <c r="B1219" s="138" t="s">
        <v>364</v>
      </c>
      <c r="C1219" s="102" t="s">
        <v>48</v>
      </c>
      <c r="D1219" s="83" t="s">
        <v>132</v>
      </c>
      <c r="E1219" s="119" t="s">
        <v>31</v>
      </c>
      <c r="F1219" s="83">
        <v>167580</v>
      </c>
      <c r="G1219" s="83">
        <f t="shared" si="5"/>
        <v>127491.46799999999</v>
      </c>
      <c r="H1219" s="86">
        <v>102815.7</v>
      </c>
    </row>
    <row r="1220" spans="1:8" hidden="1" x14ac:dyDescent="0.2">
      <c r="A1220" s="102">
        <v>1224</v>
      </c>
      <c r="B1220" s="138" t="s">
        <v>364</v>
      </c>
      <c r="C1220" s="102" t="s">
        <v>48</v>
      </c>
      <c r="D1220" s="83" t="s">
        <v>132</v>
      </c>
      <c r="E1220" s="119" t="s">
        <v>31</v>
      </c>
      <c r="F1220" s="83">
        <v>79590</v>
      </c>
      <c r="G1220" s="83">
        <f t="shared" si="5"/>
        <v>60550.464799999994</v>
      </c>
      <c r="H1220" s="86">
        <v>48831.02</v>
      </c>
    </row>
    <row r="1221" spans="1:8" hidden="1" x14ac:dyDescent="0.2">
      <c r="A1221" s="102">
        <v>1225</v>
      </c>
      <c r="B1221" s="138" t="s">
        <v>364</v>
      </c>
      <c r="C1221" s="102" t="s">
        <v>48</v>
      </c>
      <c r="D1221" s="83" t="s">
        <v>132</v>
      </c>
      <c r="E1221" s="119" t="s">
        <v>31</v>
      </c>
      <c r="F1221" s="83">
        <v>111480</v>
      </c>
      <c r="G1221" s="83">
        <f t="shared" si="5"/>
        <v>84811.722000000009</v>
      </c>
      <c r="H1221" s="86">
        <v>68396.55</v>
      </c>
    </row>
    <row r="1222" spans="1:8" hidden="1" x14ac:dyDescent="0.2">
      <c r="A1222" s="102">
        <v>1226</v>
      </c>
      <c r="B1222" s="138" t="s">
        <v>364</v>
      </c>
      <c r="C1222" s="102" t="s">
        <v>48</v>
      </c>
      <c r="D1222" s="83" t="s">
        <v>132</v>
      </c>
      <c r="E1222" s="119" t="s">
        <v>31</v>
      </c>
      <c r="F1222" s="83">
        <v>83800</v>
      </c>
      <c r="G1222" s="83">
        <f t="shared" si="5"/>
        <v>63753.347599999994</v>
      </c>
      <c r="H1222" s="86">
        <v>51413.99</v>
      </c>
    </row>
    <row r="1223" spans="1:8" hidden="1" x14ac:dyDescent="0.2">
      <c r="A1223" s="102">
        <v>1227</v>
      </c>
      <c r="B1223" s="138" t="s">
        <v>364</v>
      </c>
      <c r="C1223" s="102" t="s">
        <v>48</v>
      </c>
      <c r="D1223" s="83" t="s">
        <v>132</v>
      </c>
      <c r="E1223" s="119" t="s">
        <v>31</v>
      </c>
      <c r="F1223" s="83">
        <v>26950</v>
      </c>
      <c r="G1223" s="83">
        <f t="shared" si="5"/>
        <v>20503.015599999999</v>
      </c>
      <c r="H1223" s="86">
        <v>16534.689999999999</v>
      </c>
    </row>
    <row r="1224" spans="1:8" hidden="1" x14ac:dyDescent="0.2">
      <c r="A1224" s="102">
        <v>1228</v>
      </c>
      <c r="B1224" s="138" t="s">
        <v>364</v>
      </c>
      <c r="C1224" s="102" t="s">
        <v>48</v>
      </c>
      <c r="D1224" s="83" t="s">
        <v>132</v>
      </c>
      <c r="E1224" s="119" t="s">
        <v>31</v>
      </c>
      <c r="F1224" s="83">
        <v>61750</v>
      </c>
      <c r="G1224" s="83">
        <v>42916.25</v>
      </c>
    </row>
    <row r="1225" spans="1:8" hidden="1" x14ac:dyDescent="0.2">
      <c r="A1225" s="102">
        <v>1229</v>
      </c>
      <c r="B1225" s="138" t="s">
        <v>364</v>
      </c>
      <c r="C1225" s="102" t="s">
        <v>48</v>
      </c>
      <c r="D1225" s="83" t="s">
        <v>132</v>
      </c>
      <c r="E1225" s="119" t="s">
        <v>31</v>
      </c>
      <c r="F1225" s="83">
        <v>82290</v>
      </c>
      <c r="G1225" s="83">
        <v>57191.55</v>
      </c>
    </row>
    <row r="1226" spans="1:8" hidden="1" x14ac:dyDescent="0.2">
      <c r="A1226" s="102">
        <v>1230</v>
      </c>
      <c r="B1226" s="138" t="s">
        <v>364</v>
      </c>
      <c r="C1226" s="102" t="s">
        <v>48</v>
      </c>
      <c r="D1226" s="83" t="s">
        <v>132</v>
      </c>
      <c r="E1226" s="119" t="s">
        <v>31</v>
      </c>
      <c r="F1226" s="83">
        <v>454460</v>
      </c>
      <c r="G1226" s="83">
        <v>315849.7</v>
      </c>
    </row>
    <row r="1227" spans="1:8" hidden="1" x14ac:dyDescent="0.2">
      <c r="A1227" s="102">
        <v>1231</v>
      </c>
      <c r="B1227" s="138" t="s">
        <v>364</v>
      </c>
      <c r="C1227" s="102" t="s">
        <v>48</v>
      </c>
      <c r="D1227" s="83" t="s">
        <v>132</v>
      </c>
      <c r="E1227" s="119" t="s">
        <v>31</v>
      </c>
      <c r="F1227" s="83">
        <v>165460</v>
      </c>
      <c r="G1227" s="83">
        <v>114994.7</v>
      </c>
    </row>
    <row r="1228" spans="1:8" hidden="1" x14ac:dyDescent="0.2">
      <c r="A1228" s="102">
        <v>1232</v>
      </c>
      <c r="B1228" s="138" t="s">
        <v>364</v>
      </c>
      <c r="C1228" s="102" t="s">
        <v>48</v>
      </c>
      <c r="D1228" s="83" t="s">
        <v>132</v>
      </c>
      <c r="E1228" s="119" t="s">
        <v>31</v>
      </c>
      <c r="F1228" s="83">
        <v>76220</v>
      </c>
      <c r="G1228" s="83">
        <f t="shared" si="5"/>
        <v>56022.939599999998</v>
      </c>
      <c r="H1228" s="86">
        <v>45179.79</v>
      </c>
    </row>
    <row r="1229" spans="1:8" hidden="1" x14ac:dyDescent="0.2">
      <c r="A1229" s="102">
        <v>1233</v>
      </c>
      <c r="B1229" s="138" t="s">
        <v>364</v>
      </c>
      <c r="C1229" s="102" t="s">
        <v>48</v>
      </c>
      <c r="D1229" s="83" t="s">
        <v>132</v>
      </c>
      <c r="E1229" s="119" t="s">
        <v>31</v>
      </c>
      <c r="F1229" s="83">
        <v>162930</v>
      </c>
      <c r="G1229" s="83">
        <f t="shared" si="5"/>
        <v>119756.2116</v>
      </c>
      <c r="H1229" s="86">
        <v>96577.59</v>
      </c>
    </row>
    <row r="1230" spans="1:8" hidden="1" x14ac:dyDescent="0.2">
      <c r="A1230" s="102">
        <v>1234</v>
      </c>
      <c r="B1230" s="138" t="s">
        <v>364</v>
      </c>
      <c r="C1230" s="102" t="s">
        <v>48</v>
      </c>
      <c r="D1230" s="83" t="s">
        <v>132</v>
      </c>
      <c r="E1230" s="119" t="s">
        <v>31</v>
      </c>
      <c r="F1230" s="83">
        <v>57550</v>
      </c>
      <c r="G1230" s="83">
        <f t="shared" si="5"/>
        <v>42300.1944</v>
      </c>
      <c r="H1230" s="86">
        <v>34113.06</v>
      </c>
    </row>
    <row r="1231" spans="1:8" hidden="1" x14ac:dyDescent="0.2">
      <c r="A1231" s="102">
        <v>1235</v>
      </c>
      <c r="B1231" s="138" t="s">
        <v>364</v>
      </c>
      <c r="C1231" s="102" t="s">
        <v>48</v>
      </c>
      <c r="D1231" s="83" t="s">
        <v>132</v>
      </c>
      <c r="E1231" s="119" t="s">
        <v>31</v>
      </c>
      <c r="F1231" s="83">
        <v>205710</v>
      </c>
      <c r="G1231" s="83">
        <f t="shared" si="5"/>
        <v>151200.20600000001</v>
      </c>
      <c r="H1231" s="86">
        <v>121935.65</v>
      </c>
    </row>
    <row r="1232" spans="1:8" hidden="1" x14ac:dyDescent="0.2">
      <c r="A1232" s="102">
        <v>1236</v>
      </c>
      <c r="B1232" s="138" t="s">
        <v>364</v>
      </c>
      <c r="C1232" s="102" t="s">
        <v>48</v>
      </c>
      <c r="D1232" s="83" t="s">
        <v>132</v>
      </c>
      <c r="E1232" s="119" t="s">
        <v>31</v>
      </c>
      <c r="F1232" s="83">
        <v>56970</v>
      </c>
      <c r="G1232" s="83">
        <f t="shared" si="5"/>
        <v>41873.882400000002</v>
      </c>
      <c r="H1232" s="86">
        <v>33769.26</v>
      </c>
    </row>
    <row r="1233" spans="1:8" hidden="1" x14ac:dyDescent="0.2">
      <c r="A1233" s="102">
        <v>1237</v>
      </c>
      <c r="B1233" s="138" t="s">
        <v>364</v>
      </c>
      <c r="C1233" s="102" t="s">
        <v>48</v>
      </c>
      <c r="D1233" s="83" t="s">
        <v>132</v>
      </c>
      <c r="E1233" s="119" t="s">
        <v>31</v>
      </c>
      <c r="F1233" s="83">
        <v>309140</v>
      </c>
      <c r="G1233" s="83">
        <f t="shared" si="5"/>
        <v>227222.94440000001</v>
      </c>
      <c r="H1233" s="86">
        <v>183244.31</v>
      </c>
    </row>
    <row r="1234" spans="1:8" hidden="1" x14ac:dyDescent="0.2">
      <c r="A1234" s="102">
        <v>1238</v>
      </c>
      <c r="B1234" s="138" t="s">
        <v>364</v>
      </c>
      <c r="C1234" s="102" t="s">
        <v>48</v>
      </c>
      <c r="D1234" s="83" t="s">
        <v>132</v>
      </c>
      <c r="E1234" s="119" t="s">
        <v>31</v>
      </c>
      <c r="F1234" s="83">
        <v>244430</v>
      </c>
      <c r="G1234" s="83">
        <f t="shared" si="5"/>
        <v>179660.04120000001</v>
      </c>
      <c r="H1234" s="86">
        <v>144887.13</v>
      </c>
    </row>
    <row r="1235" spans="1:8" hidden="1" x14ac:dyDescent="0.2">
      <c r="A1235" s="102">
        <v>1239</v>
      </c>
      <c r="B1235" s="138" t="s">
        <v>364</v>
      </c>
      <c r="C1235" s="102" t="s">
        <v>48</v>
      </c>
      <c r="D1235" s="83" t="s">
        <v>132</v>
      </c>
      <c r="E1235" s="119" t="s">
        <v>31</v>
      </c>
      <c r="F1235" s="83">
        <v>184450</v>
      </c>
      <c r="G1235" s="83">
        <f t="shared" si="5"/>
        <v>135573.76319999999</v>
      </c>
      <c r="H1235" s="86">
        <v>109333.68</v>
      </c>
    </row>
    <row r="1236" spans="1:8" hidden="1" x14ac:dyDescent="0.2">
      <c r="A1236" s="102">
        <v>1240</v>
      </c>
      <c r="B1236" s="138" t="s">
        <v>364</v>
      </c>
      <c r="C1236" s="102" t="s">
        <v>48</v>
      </c>
      <c r="D1236" s="83" t="s">
        <v>132</v>
      </c>
      <c r="E1236" s="119" t="s">
        <v>31</v>
      </c>
      <c r="F1236" s="83">
        <v>386930</v>
      </c>
      <c r="G1236" s="83">
        <f t="shared" si="5"/>
        <v>284399.8652</v>
      </c>
      <c r="H1236" s="86">
        <v>229354.73</v>
      </c>
    </row>
    <row r="1237" spans="1:8" hidden="1" x14ac:dyDescent="0.2">
      <c r="A1237" s="102">
        <v>1241</v>
      </c>
      <c r="B1237" s="138" t="s">
        <v>364</v>
      </c>
      <c r="C1237" s="102" t="s">
        <v>48</v>
      </c>
      <c r="D1237" s="83" t="s">
        <v>132</v>
      </c>
      <c r="E1237" s="119" t="s">
        <v>31</v>
      </c>
      <c r="F1237" s="83">
        <v>164230</v>
      </c>
      <c r="G1237" s="83">
        <f t="shared" ref="G1237:G1300" si="6">H1237*1.24</f>
        <v>120711.73079999999</v>
      </c>
      <c r="H1237" s="86">
        <v>97348.17</v>
      </c>
    </row>
    <row r="1238" spans="1:8" hidden="1" x14ac:dyDescent="0.2">
      <c r="A1238" s="102">
        <v>1242</v>
      </c>
      <c r="B1238" s="138" t="s">
        <v>364</v>
      </c>
      <c r="C1238" s="102" t="s">
        <v>48</v>
      </c>
      <c r="D1238" s="83" t="s">
        <v>132</v>
      </c>
      <c r="E1238" s="119" t="s">
        <v>31</v>
      </c>
      <c r="F1238" s="83">
        <v>453210</v>
      </c>
      <c r="G1238" s="83">
        <f t="shared" si="6"/>
        <v>333116.73720000003</v>
      </c>
      <c r="H1238" s="86">
        <v>268642.53000000003</v>
      </c>
    </row>
    <row r="1239" spans="1:8" hidden="1" x14ac:dyDescent="0.2">
      <c r="A1239" s="102">
        <v>1243</v>
      </c>
      <c r="B1239" s="138" t="s">
        <v>364</v>
      </c>
      <c r="C1239" s="102" t="s">
        <v>48</v>
      </c>
      <c r="D1239" s="83" t="s">
        <v>132</v>
      </c>
      <c r="E1239" s="119" t="s">
        <v>31</v>
      </c>
      <c r="F1239" s="83">
        <v>205150</v>
      </c>
      <c r="G1239" s="83">
        <f t="shared" si="6"/>
        <v>150788.6004</v>
      </c>
      <c r="H1239" s="86">
        <v>121603.71</v>
      </c>
    </row>
    <row r="1240" spans="1:8" hidden="1" x14ac:dyDescent="0.2">
      <c r="A1240" s="102">
        <v>1244</v>
      </c>
      <c r="B1240" s="138" t="s">
        <v>364</v>
      </c>
      <c r="C1240" s="102" t="s">
        <v>48</v>
      </c>
      <c r="D1240" s="83" t="s">
        <v>132</v>
      </c>
      <c r="E1240" s="119" t="s">
        <v>31</v>
      </c>
      <c r="F1240" s="83">
        <v>38190</v>
      </c>
      <c r="G1240" s="83">
        <f t="shared" si="6"/>
        <v>28070.2768</v>
      </c>
      <c r="H1240" s="86">
        <v>22637.32</v>
      </c>
    </row>
    <row r="1241" spans="1:8" hidden="1" x14ac:dyDescent="0.2">
      <c r="A1241" s="102">
        <v>1245</v>
      </c>
      <c r="B1241" s="138" t="s">
        <v>364</v>
      </c>
      <c r="C1241" s="102" t="s">
        <v>48</v>
      </c>
      <c r="D1241" s="83" t="s">
        <v>132</v>
      </c>
      <c r="E1241" s="119" t="s">
        <v>31</v>
      </c>
      <c r="F1241" s="83">
        <v>556050</v>
      </c>
      <c r="G1241" s="83">
        <f t="shared" si="6"/>
        <v>408705.82279999997</v>
      </c>
      <c r="H1241" s="86">
        <v>329601.46999999997</v>
      </c>
    </row>
    <row r="1242" spans="1:8" hidden="1" x14ac:dyDescent="0.2">
      <c r="A1242" s="102">
        <v>1246</v>
      </c>
      <c r="B1242" s="138" t="s">
        <v>364</v>
      </c>
      <c r="C1242" s="102" t="s">
        <v>48</v>
      </c>
      <c r="D1242" s="83" t="s">
        <v>132</v>
      </c>
      <c r="E1242" s="119" t="s">
        <v>31</v>
      </c>
      <c r="F1242" s="83">
        <v>185720</v>
      </c>
      <c r="G1242" s="83">
        <f t="shared" si="6"/>
        <v>136507.2352</v>
      </c>
      <c r="H1242" s="86">
        <v>110086.48</v>
      </c>
    </row>
    <row r="1243" spans="1:8" hidden="1" x14ac:dyDescent="0.2">
      <c r="A1243" s="102">
        <v>1247</v>
      </c>
      <c r="B1243" s="138" t="s">
        <v>364</v>
      </c>
      <c r="C1243" s="102" t="s">
        <v>48</v>
      </c>
      <c r="D1243" s="83" t="s">
        <v>132</v>
      </c>
      <c r="E1243" s="119" t="s">
        <v>31</v>
      </c>
      <c r="F1243" s="83">
        <v>62660</v>
      </c>
      <c r="G1243" s="83">
        <f t="shared" si="6"/>
        <v>46056.117200000001</v>
      </c>
      <c r="H1243" s="86">
        <v>37142.03</v>
      </c>
    </row>
    <row r="1244" spans="1:8" hidden="1" x14ac:dyDescent="0.2">
      <c r="A1244" s="102">
        <v>1248</v>
      </c>
      <c r="B1244" s="138" t="s">
        <v>364</v>
      </c>
      <c r="C1244" s="102" t="s">
        <v>48</v>
      </c>
      <c r="D1244" s="83" t="s">
        <v>132</v>
      </c>
      <c r="E1244" s="119" t="s">
        <v>31</v>
      </c>
      <c r="F1244" s="83">
        <v>144420</v>
      </c>
      <c r="G1244" s="83">
        <f t="shared" si="6"/>
        <v>106151.05560000001</v>
      </c>
      <c r="H1244" s="86">
        <v>85605.69</v>
      </c>
    </row>
    <row r="1245" spans="1:8" hidden="1" x14ac:dyDescent="0.2">
      <c r="A1245" s="102">
        <v>1249</v>
      </c>
      <c r="B1245" s="138" t="s">
        <v>364</v>
      </c>
      <c r="C1245" s="102" t="s">
        <v>48</v>
      </c>
      <c r="D1245" s="83" t="s">
        <v>132</v>
      </c>
      <c r="E1245" s="119" t="s">
        <v>31</v>
      </c>
      <c r="F1245" s="83">
        <v>184490</v>
      </c>
      <c r="G1245" s="83">
        <f t="shared" si="6"/>
        <v>159368.65640000001</v>
      </c>
      <c r="H1245" s="86">
        <v>128523.11</v>
      </c>
    </row>
    <row r="1246" spans="1:8" hidden="1" x14ac:dyDescent="0.2">
      <c r="A1246" s="102">
        <v>1250</v>
      </c>
      <c r="B1246" s="138" t="s">
        <v>364</v>
      </c>
      <c r="C1246" s="102" t="s">
        <v>48</v>
      </c>
      <c r="D1246" s="83" t="s">
        <v>132</v>
      </c>
      <c r="E1246" s="119" t="s">
        <v>31</v>
      </c>
      <c r="F1246" s="83">
        <v>61670</v>
      </c>
      <c r="G1246" s="83">
        <f t="shared" si="6"/>
        <v>53272.619599999998</v>
      </c>
      <c r="H1246" s="86">
        <v>42961.79</v>
      </c>
    </row>
    <row r="1247" spans="1:8" hidden="1" x14ac:dyDescent="0.2">
      <c r="A1247" s="102">
        <v>1251</v>
      </c>
      <c r="B1247" s="138" t="s">
        <v>364</v>
      </c>
      <c r="C1247" s="102" t="s">
        <v>48</v>
      </c>
      <c r="D1247" s="83" t="s">
        <v>132</v>
      </c>
      <c r="E1247" s="119" t="s">
        <v>31</v>
      </c>
      <c r="F1247" s="83">
        <v>58760</v>
      </c>
      <c r="G1247" s="83">
        <f t="shared" si="6"/>
        <v>50758.866799999996</v>
      </c>
      <c r="H1247" s="86">
        <v>40934.57</v>
      </c>
    </row>
    <row r="1248" spans="1:8" hidden="1" x14ac:dyDescent="0.2">
      <c r="A1248" s="102">
        <v>1252</v>
      </c>
      <c r="B1248" s="138" t="s">
        <v>364</v>
      </c>
      <c r="C1248" s="102" t="s">
        <v>48</v>
      </c>
      <c r="D1248" s="83" t="s">
        <v>132</v>
      </c>
      <c r="E1248" s="119" t="s">
        <v>31</v>
      </c>
      <c r="F1248" s="83">
        <v>247280</v>
      </c>
      <c r="G1248" s="83">
        <f t="shared" si="6"/>
        <v>213608.77360000001</v>
      </c>
      <c r="H1248" s="86">
        <v>172265.14</v>
      </c>
    </row>
    <row r="1249" spans="1:8" hidden="1" x14ac:dyDescent="0.2">
      <c r="A1249" s="102">
        <v>1253</v>
      </c>
      <c r="B1249" s="138" t="s">
        <v>364</v>
      </c>
      <c r="C1249" s="102" t="s">
        <v>48</v>
      </c>
      <c r="D1249" s="83" t="s">
        <v>132</v>
      </c>
      <c r="E1249" s="119" t="s">
        <v>31</v>
      </c>
      <c r="F1249" s="83">
        <v>164740</v>
      </c>
      <c r="G1249" s="83">
        <f t="shared" si="6"/>
        <v>142307.94279999999</v>
      </c>
      <c r="H1249" s="86">
        <v>114764.47</v>
      </c>
    </row>
    <row r="1250" spans="1:8" hidden="1" x14ac:dyDescent="0.2">
      <c r="A1250" s="102">
        <v>1254</v>
      </c>
      <c r="B1250" s="138" t="s">
        <v>364</v>
      </c>
      <c r="C1250" s="102" t="s">
        <v>48</v>
      </c>
      <c r="D1250" s="83" t="s">
        <v>132</v>
      </c>
      <c r="E1250" s="119" t="s">
        <v>31</v>
      </c>
      <c r="F1250" s="83">
        <v>269120</v>
      </c>
      <c r="G1250" s="83">
        <f t="shared" si="6"/>
        <v>232474.90240000002</v>
      </c>
      <c r="H1250" s="86">
        <v>187479.76</v>
      </c>
    </row>
    <row r="1251" spans="1:8" hidden="1" x14ac:dyDescent="0.2">
      <c r="A1251" s="102">
        <v>1255</v>
      </c>
      <c r="B1251" s="138" t="s">
        <v>364</v>
      </c>
      <c r="C1251" s="102" t="s">
        <v>48</v>
      </c>
      <c r="D1251" s="83" t="s">
        <v>132</v>
      </c>
      <c r="E1251" s="119" t="s">
        <v>31</v>
      </c>
      <c r="F1251" s="83">
        <v>61970</v>
      </c>
      <c r="G1251" s="83">
        <f t="shared" si="6"/>
        <v>53531.767199999995</v>
      </c>
      <c r="H1251" s="86">
        <v>43170.78</v>
      </c>
    </row>
    <row r="1252" spans="1:8" hidden="1" x14ac:dyDescent="0.2">
      <c r="A1252" s="102">
        <v>1256</v>
      </c>
      <c r="B1252" s="138" t="s">
        <v>364</v>
      </c>
      <c r="C1252" s="102" t="s">
        <v>48</v>
      </c>
      <c r="D1252" s="83" t="s">
        <v>132</v>
      </c>
      <c r="E1252" s="119" t="s">
        <v>31</v>
      </c>
      <c r="F1252" s="83">
        <v>165480</v>
      </c>
      <c r="G1252" s="83">
        <f t="shared" si="6"/>
        <v>142947.1876</v>
      </c>
      <c r="H1252" s="86">
        <v>115279.99</v>
      </c>
    </row>
    <row r="1253" spans="1:8" hidden="1" x14ac:dyDescent="0.2">
      <c r="A1253" s="102">
        <v>1257</v>
      </c>
      <c r="B1253" s="138" t="s">
        <v>364</v>
      </c>
      <c r="C1253" s="102" t="s">
        <v>48</v>
      </c>
      <c r="D1253" s="83" t="s">
        <v>132</v>
      </c>
      <c r="E1253" s="119" t="s">
        <v>31</v>
      </c>
      <c r="F1253" s="83">
        <v>62080</v>
      </c>
      <c r="G1253" s="83">
        <f t="shared" si="6"/>
        <v>48546.359600000003</v>
      </c>
      <c r="H1253" s="86">
        <v>39150.29</v>
      </c>
    </row>
    <row r="1254" spans="1:8" hidden="1" x14ac:dyDescent="0.2">
      <c r="A1254" s="102">
        <v>1258</v>
      </c>
      <c r="B1254" s="138" t="s">
        <v>364</v>
      </c>
      <c r="C1254" s="102" t="s">
        <v>48</v>
      </c>
      <c r="D1254" s="83" t="s">
        <v>132</v>
      </c>
      <c r="E1254" s="119" t="s">
        <v>31</v>
      </c>
      <c r="F1254" s="83">
        <v>41690</v>
      </c>
      <c r="G1254" s="83">
        <f t="shared" si="6"/>
        <v>32601.447600000003</v>
      </c>
      <c r="H1254" s="86">
        <v>26291.49</v>
      </c>
    </row>
    <row r="1255" spans="1:8" hidden="1" x14ac:dyDescent="0.2">
      <c r="A1255" s="102">
        <v>1259</v>
      </c>
      <c r="B1255" s="138" t="s">
        <v>364</v>
      </c>
      <c r="C1255" s="102" t="s">
        <v>48</v>
      </c>
      <c r="D1255" s="83" t="s">
        <v>132</v>
      </c>
      <c r="E1255" s="119" t="s">
        <v>31</v>
      </c>
      <c r="F1255" s="83">
        <v>61340</v>
      </c>
      <c r="G1255" s="83">
        <f t="shared" si="6"/>
        <v>47967.676400000004</v>
      </c>
      <c r="H1255" s="86">
        <v>38683.61</v>
      </c>
    </row>
    <row r="1256" spans="1:8" hidden="1" x14ac:dyDescent="0.2">
      <c r="A1256" s="102">
        <v>1260</v>
      </c>
      <c r="B1256" s="138" t="s">
        <v>364</v>
      </c>
      <c r="C1256" s="102" t="s">
        <v>48</v>
      </c>
      <c r="D1256" s="83" t="s">
        <v>132</v>
      </c>
      <c r="E1256" s="119" t="s">
        <v>31</v>
      </c>
      <c r="F1256" s="83">
        <v>40900</v>
      </c>
      <c r="G1256" s="83">
        <f t="shared" si="6"/>
        <v>31983.6672</v>
      </c>
      <c r="H1256" s="86">
        <v>25793.279999999999</v>
      </c>
    </row>
    <row r="1257" spans="1:8" hidden="1" x14ac:dyDescent="0.2">
      <c r="A1257" s="102">
        <v>1261</v>
      </c>
      <c r="B1257" s="138" t="s">
        <v>364</v>
      </c>
      <c r="C1257" s="102" t="s">
        <v>48</v>
      </c>
      <c r="D1257" s="83" t="s">
        <v>132</v>
      </c>
      <c r="E1257" s="119" t="s">
        <v>31</v>
      </c>
      <c r="F1257" s="83">
        <v>144490</v>
      </c>
      <c r="G1257" s="83">
        <f t="shared" si="6"/>
        <v>112990.70959999999</v>
      </c>
      <c r="H1257" s="86">
        <v>91121.54</v>
      </c>
    </row>
    <row r="1258" spans="1:8" hidden="1" x14ac:dyDescent="0.2">
      <c r="A1258" s="102">
        <v>1262</v>
      </c>
      <c r="B1258" s="138" t="s">
        <v>364</v>
      </c>
      <c r="C1258" s="102" t="s">
        <v>48</v>
      </c>
      <c r="D1258" s="83" t="s">
        <v>132</v>
      </c>
      <c r="E1258" s="119" t="s">
        <v>31</v>
      </c>
      <c r="F1258" s="83">
        <v>103680</v>
      </c>
      <c r="G1258" s="83">
        <f t="shared" si="6"/>
        <v>81077.424799999993</v>
      </c>
      <c r="H1258" s="86">
        <v>65385.02</v>
      </c>
    </row>
    <row r="1259" spans="1:8" hidden="1" x14ac:dyDescent="0.2">
      <c r="A1259" s="102">
        <v>1263</v>
      </c>
      <c r="B1259" s="138" t="s">
        <v>364</v>
      </c>
      <c r="C1259" s="102" t="s">
        <v>48</v>
      </c>
      <c r="D1259" s="83" t="s">
        <v>361</v>
      </c>
      <c r="E1259" s="119" t="s">
        <v>31</v>
      </c>
      <c r="F1259" s="83">
        <v>984850</v>
      </c>
      <c r="G1259" s="83">
        <f t="shared" si="6"/>
        <v>843288.47399999993</v>
      </c>
      <c r="H1259" s="86">
        <v>680071.35</v>
      </c>
    </row>
    <row r="1260" spans="1:8" hidden="1" x14ac:dyDescent="0.2">
      <c r="A1260" s="102">
        <v>1264</v>
      </c>
      <c r="B1260" s="138" t="s">
        <v>364</v>
      </c>
      <c r="C1260" s="102" t="s">
        <v>48</v>
      </c>
      <c r="D1260" s="83" t="s">
        <v>142</v>
      </c>
      <c r="E1260" s="119" t="s">
        <v>31</v>
      </c>
      <c r="F1260" s="83">
        <v>166390</v>
      </c>
      <c r="G1260" s="83">
        <f t="shared" si="6"/>
        <v>125325.3244</v>
      </c>
      <c r="H1260" s="86">
        <v>101068.81</v>
      </c>
    </row>
    <row r="1261" spans="1:8" hidden="1" x14ac:dyDescent="0.2">
      <c r="A1261" s="102">
        <v>1265</v>
      </c>
      <c r="B1261" s="138" t="s">
        <v>364</v>
      </c>
      <c r="C1261" s="102" t="s">
        <v>48</v>
      </c>
      <c r="D1261" s="83" t="s">
        <v>142</v>
      </c>
      <c r="E1261" s="119" t="s">
        <v>31</v>
      </c>
      <c r="F1261" s="83">
        <v>137630</v>
      </c>
      <c r="G1261" s="83">
        <f t="shared" si="6"/>
        <v>103663.23120000001</v>
      </c>
      <c r="H1261" s="86">
        <v>83599.38</v>
      </c>
    </row>
    <row r="1262" spans="1:8" hidden="1" x14ac:dyDescent="0.2">
      <c r="A1262" s="102">
        <v>1266</v>
      </c>
      <c r="B1262" s="138" t="s">
        <v>364</v>
      </c>
      <c r="C1262" s="102" t="s">
        <v>48</v>
      </c>
      <c r="D1262" s="83" t="s">
        <v>142</v>
      </c>
      <c r="E1262" s="119" t="s">
        <v>31</v>
      </c>
      <c r="F1262" s="83">
        <v>109340</v>
      </c>
      <c r="G1262" s="83">
        <f t="shared" si="6"/>
        <v>82355.133199999997</v>
      </c>
      <c r="H1262" s="86">
        <v>66415.429999999993</v>
      </c>
    </row>
    <row r="1263" spans="1:8" hidden="1" x14ac:dyDescent="0.2">
      <c r="A1263" s="102">
        <v>1267</v>
      </c>
      <c r="B1263" s="138" t="s">
        <v>364</v>
      </c>
      <c r="C1263" s="102" t="s">
        <v>48</v>
      </c>
      <c r="D1263" s="83" t="s">
        <v>142</v>
      </c>
      <c r="E1263" s="119" t="s">
        <v>31</v>
      </c>
      <c r="F1263" s="83">
        <v>110150</v>
      </c>
      <c r="G1263" s="83">
        <f t="shared" si="6"/>
        <v>82965.237999999998</v>
      </c>
      <c r="H1263" s="86">
        <v>66907.45</v>
      </c>
    </row>
    <row r="1264" spans="1:8" hidden="1" x14ac:dyDescent="0.2">
      <c r="A1264" s="102">
        <v>1268</v>
      </c>
      <c r="B1264" s="138" t="s">
        <v>364</v>
      </c>
      <c r="C1264" s="102" t="s">
        <v>48</v>
      </c>
      <c r="D1264" s="83" t="s">
        <v>142</v>
      </c>
      <c r="E1264" s="119" t="s">
        <v>31</v>
      </c>
      <c r="F1264" s="83">
        <v>110400</v>
      </c>
      <c r="G1264" s="83">
        <f t="shared" si="6"/>
        <v>83153.532000000007</v>
      </c>
      <c r="H1264" s="86">
        <v>67059.3</v>
      </c>
    </row>
    <row r="1265" spans="1:8" hidden="1" x14ac:dyDescent="0.2">
      <c r="A1265" s="102">
        <v>1269</v>
      </c>
      <c r="B1265" s="138" t="s">
        <v>364</v>
      </c>
      <c r="C1265" s="102" t="s">
        <v>48</v>
      </c>
      <c r="D1265" s="83" t="s">
        <v>142</v>
      </c>
      <c r="E1265" s="119" t="s">
        <v>31</v>
      </c>
      <c r="F1265" s="83">
        <v>113270</v>
      </c>
      <c r="G1265" s="83">
        <f t="shared" si="6"/>
        <v>85315.224000000002</v>
      </c>
      <c r="H1265" s="86">
        <v>68802.600000000006</v>
      </c>
    </row>
    <row r="1266" spans="1:8" hidden="1" x14ac:dyDescent="0.2">
      <c r="A1266" s="102">
        <v>1270</v>
      </c>
      <c r="B1266" s="138" t="s">
        <v>364</v>
      </c>
      <c r="C1266" s="102" t="s">
        <v>48</v>
      </c>
      <c r="D1266" s="83" t="s">
        <v>142</v>
      </c>
      <c r="E1266" s="119" t="s">
        <v>31</v>
      </c>
      <c r="F1266" s="83">
        <v>84440</v>
      </c>
      <c r="G1266" s="83">
        <f t="shared" si="6"/>
        <v>63600.406000000003</v>
      </c>
      <c r="H1266" s="86">
        <v>51290.65</v>
      </c>
    </row>
    <row r="1267" spans="1:8" hidden="1" x14ac:dyDescent="0.2">
      <c r="A1267" s="102">
        <v>1271</v>
      </c>
      <c r="B1267" s="138" t="s">
        <v>364</v>
      </c>
      <c r="C1267" s="102" t="s">
        <v>48</v>
      </c>
      <c r="D1267" s="83" t="s">
        <v>142</v>
      </c>
      <c r="E1267" s="119" t="s">
        <v>31</v>
      </c>
      <c r="F1267" s="83">
        <v>84450</v>
      </c>
      <c r="G1267" s="83">
        <f t="shared" si="6"/>
        <v>63607.932800000002</v>
      </c>
      <c r="H1267" s="86">
        <v>51296.72</v>
      </c>
    </row>
    <row r="1268" spans="1:8" hidden="1" x14ac:dyDescent="0.2">
      <c r="A1268" s="102">
        <v>1272</v>
      </c>
      <c r="B1268" s="138" t="s">
        <v>364</v>
      </c>
      <c r="C1268" s="102" t="s">
        <v>48</v>
      </c>
      <c r="D1268" s="83" t="s">
        <v>142</v>
      </c>
      <c r="E1268" s="119" t="s">
        <v>31</v>
      </c>
      <c r="F1268" s="83">
        <v>28150</v>
      </c>
      <c r="G1268" s="83">
        <f t="shared" si="6"/>
        <v>21202.648399999998</v>
      </c>
      <c r="H1268" s="86">
        <v>17098.91</v>
      </c>
    </row>
    <row r="1269" spans="1:8" hidden="1" x14ac:dyDescent="0.2">
      <c r="A1269" s="102">
        <v>1273</v>
      </c>
      <c r="B1269" s="138" t="s">
        <v>364</v>
      </c>
      <c r="C1269" s="102" t="s">
        <v>48</v>
      </c>
      <c r="D1269" s="83" t="s">
        <v>142</v>
      </c>
      <c r="E1269" s="119" t="s">
        <v>31</v>
      </c>
      <c r="F1269" s="83">
        <v>172410</v>
      </c>
      <c r="G1269" s="83">
        <f t="shared" si="6"/>
        <v>135346.6324</v>
      </c>
      <c r="H1269" s="86">
        <v>109150.51</v>
      </c>
    </row>
    <row r="1270" spans="1:8" hidden="1" x14ac:dyDescent="0.2">
      <c r="A1270" s="102">
        <v>1274</v>
      </c>
      <c r="B1270" s="138" t="s">
        <v>364</v>
      </c>
      <c r="C1270" s="102" t="s">
        <v>48</v>
      </c>
      <c r="D1270" s="83" t="s">
        <v>142</v>
      </c>
      <c r="E1270" s="119" t="s">
        <v>31</v>
      </c>
      <c r="F1270" s="83">
        <v>155340</v>
      </c>
      <c r="G1270" s="83">
        <f t="shared" si="6"/>
        <v>121946.2004</v>
      </c>
      <c r="H1270" s="86">
        <v>98343.71</v>
      </c>
    </row>
    <row r="1271" spans="1:8" hidden="1" x14ac:dyDescent="0.2">
      <c r="A1271" s="102">
        <v>1275</v>
      </c>
      <c r="B1271" s="138" t="s">
        <v>364</v>
      </c>
      <c r="C1271" s="102" t="s">
        <v>48</v>
      </c>
      <c r="D1271" s="83" t="s">
        <v>142</v>
      </c>
      <c r="E1271" s="119" t="s">
        <v>31</v>
      </c>
      <c r="F1271" s="83">
        <v>128370</v>
      </c>
      <c r="G1271" s="83">
        <f t="shared" si="6"/>
        <v>100774.0064</v>
      </c>
      <c r="H1271" s="86">
        <v>81269.36</v>
      </c>
    </row>
    <row r="1272" spans="1:8" hidden="1" x14ac:dyDescent="0.2">
      <c r="A1272" s="102">
        <v>1276</v>
      </c>
      <c r="B1272" s="138" t="s">
        <v>364</v>
      </c>
      <c r="C1272" s="102" t="s">
        <v>48</v>
      </c>
      <c r="D1272" s="83" t="s">
        <v>142</v>
      </c>
      <c r="E1272" s="119" t="s">
        <v>31</v>
      </c>
      <c r="F1272" s="83">
        <v>55440</v>
      </c>
      <c r="G1272" s="83">
        <f t="shared" si="6"/>
        <v>43521.941599999998</v>
      </c>
      <c r="H1272" s="86">
        <v>35098.339999999997</v>
      </c>
    </row>
    <row r="1273" spans="1:8" hidden="1" x14ac:dyDescent="0.2">
      <c r="A1273" s="102">
        <v>1277</v>
      </c>
      <c r="B1273" s="138" t="s">
        <v>364</v>
      </c>
      <c r="C1273" s="102" t="s">
        <v>48</v>
      </c>
      <c r="D1273" s="83" t="s">
        <v>142</v>
      </c>
      <c r="E1273" s="119" t="s">
        <v>31</v>
      </c>
      <c r="F1273" s="83">
        <v>55560</v>
      </c>
      <c r="G1273" s="83">
        <f t="shared" si="6"/>
        <v>43616.144399999997</v>
      </c>
      <c r="H1273" s="86">
        <v>35174.31</v>
      </c>
    </row>
    <row r="1274" spans="1:8" hidden="1" x14ac:dyDescent="0.2">
      <c r="A1274" s="102">
        <v>1278</v>
      </c>
      <c r="B1274" s="138" t="s">
        <v>364</v>
      </c>
      <c r="C1274" s="102" t="s">
        <v>48</v>
      </c>
      <c r="D1274" s="83" t="s">
        <v>142</v>
      </c>
      <c r="E1274" s="119" t="s">
        <v>31</v>
      </c>
      <c r="F1274" s="83">
        <v>84330</v>
      </c>
      <c r="G1274" s="83">
        <f t="shared" si="6"/>
        <v>66201.392800000001</v>
      </c>
      <c r="H1274" s="86">
        <v>53388.22</v>
      </c>
    </row>
    <row r="1275" spans="1:8" hidden="1" x14ac:dyDescent="0.2">
      <c r="A1275" s="102">
        <v>1279</v>
      </c>
      <c r="B1275" s="138" t="s">
        <v>364</v>
      </c>
      <c r="C1275" s="102" t="s">
        <v>48</v>
      </c>
      <c r="D1275" s="83" t="s">
        <v>142</v>
      </c>
      <c r="E1275" s="119" t="s">
        <v>31</v>
      </c>
      <c r="F1275" s="83">
        <v>111630</v>
      </c>
      <c r="G1275" s="83">
        <f t="shared" si="6"/>
        <v>87632.647600000011</v>
      </c>
      <c r="H1275" s="86">
        <v>70671.490000000005</v>
      </c>
    </row>
    <row r="1276" spans="1:8" hidden="1" x14ac:dyDescent="0.2">
      <c r="A1276" s="102">
        <v>1280</v>
      </c>
      <c r="B1276" s="138" t="s">
        <v>364</v>
      </c>
      <c r="C1276" s="102" t="s">
        <v>48</v>
      </c>
      <c r="D1276" s="83" t="s">
        <v>142</v>
      </c>
      <c r="E1276" s="119" t="s">
        <v>31</v>
      </c>
      <c r="F1276" s="83">
        <v>55790</v>
      </c>
      <c r="G1276" s="83">
        <f t="shared" si="6"/>
        <v>43796.700799999999</v>
      </c>
      <c r="H1276" s="86">
        <v>35319.919999999998</v>
      </c>
    </row>
    <row r="1277" spans="1:8" hidden="1" x14ac:dyDescent="0.2">
      <c r="A1277" s="102">
        <v>1281</v>
      </c>
      <c r="B1277" s="138" t="s">
        <v>364</v>
      </c>
      <c r="C1277" s="102" t="s">
        <v>48</v>
      </c>
      <c r="D1277" s="83" t="s">
        <v>142</v>
      </c>
      <c r="E1277" s="119" t="s">
        <v>31</v>
      </c>
      <c r="F1277" s="83">
        <v>27660</v>
      </c>
      <c r="G1277" s="83">
        <f t="shared" si="6"/>
        <v>22636.076000000001</v>
      </c>
      <c r="H1277" s="86">
        <v>18254.900000000001</v>
      </c>
    </row>
    <row r="1278" spans="1:8" hidden="1" x14ac:dyDescent="0.2">
      <c r="A1278" s="102">
        <v>1282</v>
      </c>
      <c r="B1278" s="138" t="s">
        <v>364</v>
      </c>
      <c r="C1278" s="102" t="s">
        <v>48</v>
      </c>
      <c r="D1278" s="83" t="s">
        <v>142</v>
      </c>
      <c r="E1278" s="119" t="s">
        <v>31</v>
      </c>
      <c r="F1278" s="83">
        <v>55400</v>
      </c>
      <c r="G1278" s="83">
        <f t="shared" si="6"/>
        <v>45337.623999999996</v>
      </c>
      <c r="H1278" s="86">
        <v>36562.6</v>
      </c>
    </row>
    <row r="1279" spans="1:8" hidden="1" x14ac:dyDescent="0.2">
      <c r="A1279" s="102">
        <v>1283</v>
      </c>
      <c r="B1279" s="138" t="s">
        <v>364</v>
      </c>
      <c r="C1279" s="102" t="s">
        <v>48</v>
      </c>
      <c r="D1279" s="83" t="s">
        <v>142</v>
      </c>
      <c r="E1279" s="119" t="s">
        <v>31</v>
      </c>
      <c r="F1279" s="83">
        <v>137830</v>
      </c>
      <c r="G1279" s="83">
        <f t="shared" si="6"/>
        <v>103813.8664</v>
      </c>
      <c r="H1279" s="86">
        <v>83720.86</v>
      </c>
    </row>
    <row r="1280" spans="1:8" hidden="1" x14ac:dyDescent="0.2">
      <c r="A1280" s="102">
        <v>1284</v>
      </c>
      <c r="B1280" s="138" t="s">
        <v>364</v>
      </c>
      <c r="C1280" s="102" t="s">
        <v>48</v>
      </c>
      <c r="D1280" s="83" t="s">
        <v>142</v>
      </c>
      <c r="E1280" s="119" t="s">
        <v>31</v>
      </c>
      <c r="F1280" s="83">
        <v>102650</v>
      </c>
      <c r="G1280" s="83">
        <f t="shared" si="6"/>
        <v>77316.219599999997</v>
      </c>
      <c r="H1280" s="86">
        <v>62351.79</v>
      </c>
    </row>
    <row r="1281" spans="1:8" hidden="1" x14ac:dyDescent="0.2">
      <c r="A1281" s="102">
        <v>1285</v>
      </c>
      <c r="B1281" s="138" t="s">
        <v>364</v>
      </c>
      <c r="C1281" s="102" t="s">
        <v>48</v>
      </c>
      <c r="D1281" s="83" t="s">
        <v>142</v>
      </c>
      <c r="E1281" s="119" t="s">
        <v>31</v>
      </c>
      <c r="F1281" s="83">
        <v>52220</v>
      </c>
      <c r="G1281" s="83">
        <f t="shared" si="6"/>
        <v>39332.229599999999</v>
      </c>
      <c r="H1281" s="86">
        <v>31719.54</v>
      </c>
    </row>
    <row r="1282" spans="1:8" hidden="1" x14ac:dyDescent="0.2">
      <c r="A1282" s="102">
        <v>1286</v>
      </c>
      <c r="B1282" s="138" t="s">
        <v>364</v>
      </c>
      <c r="C1282" s="102" t="s">
        <v>48</v>
      </c>
      <c r="D1282" s="83" t="s">
        <v>142</v>
      </c>
      <c r="E1282" s="119" t="s">
        <v>31</v>
      </c>
      <c r="F1282" s="83">
        <v>54770</v>
      </c>
      <c r="G1282" s="83">
        <f t="shared" si="6"/>
        <v>41252.890399999997</v>
      </c>
      <c r="H1282" s="86">
        <v>33268.46</v>
      </c>
    </row>
    <row r="1283" spans="1:8" hidden="1" x14ac:dyDescent="0.2">
      <c r="A1283" s="102">
        <v>1287</v>
      </c>
      <c r="B1283" s="138" t="s">
        <v>364</v>
      </c>
      <c r="C1283" s="102" t="s">
        <v>48</v>
      </c>
      <c r="D1283" s="83" t="s">
        <v>142</v>
      </c>
      <c r="E1283" s="119" t="s">
        <v>31</v>
      </c>
      <c r="F1283" s="83">
        <v>52050</v>
      </c>
      <c r="G1283" s="83">
        <f t="shared" si="6"/>
        <v>39204.174800000001</v>
      </c>
      <c r="H1283" s="86">
        <v>31616.27</v>
      </c>
    </row>
    <row r="1284" spans="1:8" hidden="1" x14ac:dyDescent="0.2">
      <c r="A1284" s="102">
        <v>1288</v>
      </c>
      <c r="B1284" s="138" t="s">
        <v>364</v>
      </c>
      <c r="C1284" s="102" t="s">
        <v>48</v>
      </c>
      <c r="D1284" s="83" t="s">
        <v>142</v>
      </c>
      <c r="E1284" s="119" t="s">
        <v>31</v>
      </c>
      <c r="F1284" s="83">
        <v>54880</v>
      </c>
      <c r="G1284" s="83">
        <f t="shared" si="6"/>
        <v>41335.734799999998</v>
      </c>
      <c r="H1284" s="86">
        <v>33335.269999999997</v>
      </c>
    </row>
    <row r="1285" spans="1:8" hidden="1" x14ac:dyDescent="0.2">
      <c r="A1285" s="102">
        <v>1289</v>
      </c>
      <c r="B1285" s="138" t="s">
        <v>364</v>
      </c>
      <c r="C1285" s="102" t="s">
        <v>48</v>
      </c>
      <c r="D1285" s="83" t="s">
        <v>142</v>
      </c>
      <c r="E1285" s="119" t="s">
        <v>31</v>
      </c>
      <c r="F1285" s="83">
        <v>52490</v>
      </c>
      <c r="G1285" s="83">
        <f t="shared" si="6"/>
        <v>39535.589599999999</v>
      </c>
      <c r="H1285" s="86">
        <v>31883.54</v>
      </c>
    </row>
    <row r="1286" spans="1:8" hidden="1" x14ac:dyDescent="0.2">
      <c r="A1286" s="102">
        <v>1290</v>
      </c>
      <c r="B1286" s="138" t="s">
        <v>364</v>
      </c>
      <c r="C1286" s="102" t="s">
        <v>48</v>
      </c>
      <c r="D1286" s="83" t="s">
        <v>142</v>
      </c>
      <c r="E1286" s="119" t="s">
        <v>31</v>
      </c>
      <c r="F1286" s="83">
        <v>82540</v>
      </c>
      <c r="G1286" s="83">
        <f t="shared" si="6"/>
        <v>62169.309600000001</v>
      </c>
      <c r="H1286" s="86">
        <v>50136.54</v>
      </c>
    </row>
    <row r="1287" spans="1:8" hidden="1" x14ac:dyDescent="0.2">
      <c r="A1287" s="102">
        <v>1291</v>
      </c>
      <c r="B1287" s="138" t="s">
        <v>364</v>
      </c>
      <c r="C1287" s="102" t="s">
        <v>48</v>
      </c>
      <c r="D1287" s="83" t="s">
        <v>142</v>
      </c>
      <c r="E1287" s="119" t="s">
        <v>31</v>
      </c>
      <c r="F1287" s="83">
        <v>55.93</v>
      </c>
      <c r="G1287" s="83">
        <f t="shared" si="6"/>
        <v>42126.606800000001</v>
      </c>
      <c r="H1287" s="86">
        <v>33973.07</v>
      </c>
    </row>
    <row r="1288" spans="1:8" hidden="1" x14ac:dyDescent="0.2">
      <c r="A1288" s="102">
        <v>1292</v>
      </c>
      <c r="B1288" s="138" t="s">
        <v>364</v>
      </c>
      <c r="C1288" s="102" t="s">
        <v>48</v>
      </c>
      <c r="D1288" s="83" t="s">
        <v>142</v>
      </c>
      <c r="E1288" s="119" t="s">
        <v>31</v>
      </c>
      <c r="F1288" s="83">
        <v>113430</v>
      </c>
      <c r="G1288" s="83">
        <f t="shared" si="6"/>
        <v>85435.739599999986</v>
      </c>
      <c r="H1288" s="86">
        <v>68899.789999999994</v>
      </c>
    </row>
    <row r="1289" spans="1:8" hidden="1" x14ac:dyDescent="0.2">
      <c r="A1289" s="102">
        <v>1293</v>
      </c>
      <c r="B1289" s="138" t="s">
        <v>364</v>
      </c>
      <c r="C1289" s="102" t="s">
        <v>48</v>
      </c>
      <c r="D1289" s="83" t="s">
        <v>142</v>
      </c>
      <c r="E1289" s="119" t="s">
        <v>31</v>
      </c>
      <c r="F1289" s="83">
        <v>28170</v>
      </c>
      <c r="G1289" s="83">
        <f t="shared" si="6"/>
        <v>21217.714400000001</v>
      </c>
      <c r="H1289" s="86">
        <v>17111.060000000001</v>
      </c>
    </row>
    <row r="1290" spans="1:8" hidden="1" x14ac:dyDescent="0.2">
      <c r="A1290" s="102">
        <v>1294</v>
      </c>
      <c r="B1290" s="138" t="s">
        <v>364</v>
      </c>
      <c r="C1290" s="102" t="s">
        <v>48</v>
      </c>
      <c r="D1290" s="83" t="s">
        <v>142</v>
      </c>
      <c r="E1290" s="119" t="s">
        <v>31</v>
      </c>
      <c r="F1290" s="83">
        <v>56260</v>
      </c>
      <c r="G1290" s="83">
        <f t="shared" si="6"/>
        <v>42375.164799999999</v>
      </c>
      <c r="H1290" s="86">
        <v>34173.519999999997</v>
      </c>
    </row>
    <row r="1291" spans="1:8" hidden="1" x14ac:dyDescent="0.2">
      <c r="A1291" s="102">
        <v>1295</v>
      </c>
      <c r="B1291" s="138" t="s">
        <v>364</v>
      </c>
      <c r="C1291" s="102" t="s">
        <v>48</v>
      </c>
      <c r="D1291" s="83" t="s">
        <v>142</v>
      </c>
      <c r="E1291" s="119" t="s">
        <v>31</v>
      </c>
      <c r="F1291" s="83">
        <v>84540</v>
      </c>
      <c r="G1291" s="83">
        <f t="shared" si="6"/>
        <v>63675.723599999998</v>
      </c>
      <c r="H1291" s="86">
        <v>51351.39</v>
      </c>
    </row>
    <row r="1292" spans="1:8" hidden="1" x14ac:dyDescent="0.2">
      <c r="A1292" s="102">
        <v>1296</v>
      </c>
      <c r="B1292" s="138" t="s">
        <v>364</v>
      </c>
      <c r="C1292" s="102" t="s">
        <v>48</v>
      </c>
      <c r="D1292" s="83" t="s">
        <v>142</v>
      </c>
      <c r="E1292" s="119" t="s">
        <v>31</v>
      </c>
      <c r="F1292" s="83">
        <v>56650</v>
      </c>
      <c r="G1292" s="83">
        <f t="shared" si="6"/>
        <v>42668.908400000008</v>
      </c>
      <c r="H1292" s="86">
        <v>34410.410000000003</v>
      </c>
    </row>
    <row r="1293" spans="1:8" hidden="1" x14ac:dyDescent="0.2">
      <c r="A1293" s="102">
        <v>1297</v>
      </c>
      <c r="B1293" s="138" t="s">
        <v>364</v>
      </c>
      <c r="C1293" s="102" t="s">
        <v>48</v>
      </c>
      <c r="D1293" s="83" t="s">
        <v>142</v>
      </c>
      <c r="E1293" s="119" t="s">
        <v>31</v>
      </c>
      <c r="F1293" s="83">
        <v>197200</v>
      </c>
      <c r="G1293" s="83">
        <f t="shared" si="6"/>
        <v>148531.49040000001</v>
      </c>
      <c r="H1293" s="86">
        <v>119783.46</v>
      </c>
    </row>
    <row r="1294" spans="1:8" hidden="1" x14ac:dyDescent="0.2">
      <c r="A1294" s="102">
        <v>1298</v>
      </c>
      <c r="B1294" s="138" t="s">
        <v>364</v>
      </c>
      <c r="C1294" s="102" t="s">
        <v>48</v>
      </c>
      <c r="D1294" s="83" t="s">
        <v>142</v>
      </c>
      <c r="E1294" s="119" t="s">
        <v>31</v>
      </c>
      <c r="F1294" s="83">
        <v>27680</v>
      </c>
      <c r="G1294" s="83">
        <f t="shared" si="6"/>
        <v>20848.640799999997</v>
      </c>
      <c r="H1294" s="86">
        <v>16813.419999999998</v>
      </c>
    </row>
    <row r="1295" spans="1:8" hidden="1" x14ac:dyDescent="0.2">
      <c r="A1295" s="102">
        <v>1299</v>
      </c>
      <c r="B1295" s="138" t="s">
        <v>364</v>
      </c>
      <c r="C1295" s="102" t="s">
        <v>48</v>
      </c>
      <c r="D1295" s="83" t="s">
        <v>142</v>
      </c>
      <c r="E1295" s="119" t="s">
        <v>31</v>
      </c>
      <c r="F1295" s="83">
        <v>83510</v>
      </c>
      <c r="G1295" s="83">
        <f t="shared" si="6"/>
        <v>62899.917599999993</v>
      </c>
      <c r="H1295" s="86">
        <v>50725.74</v>
      </c>
    </row>
    <row r="1296" spans="1:8" hidden="1" x14ac:dyDescent="0.2">
      <c r="A1296" s="102">
        <v>1300</v>
      </c>
      <c r="B1296" s="138" t="s">
        <v>364</v>
      </c>
      <c r="C1296" s="102" t="s">
        <v>48</v>
      </c>
      <c r="D1296" s="83" t="s">
        <v>142</v>
      </c>
      <c r="E1296" s="119" t="s">
        <v>31</v>
      </c>
      <c r="F1296" s="83">
        <v>165650</v>
      </c>
      <c r="G1296" s="83">
        <f t="shared" si="6"/>
        <v>124767.95680000001</v>
      </c>
      <c r="H1296" s="86">
        <v>100619.32</v>
      </c>
    </row>
    <row r="1297" spans="1:8" hidden="1" x14ac:dyDescent="0.2">
      <c r="A1297" s="102">
        <v>1301</v>
      </c>
      <c r="B1297" s="138" t="s">
        <v>364</v>
      </c>
      <c r="C1297" s="102" t="s">
        <v>48</v>
      </c>
      <c r="D1297" s="83" t="s">
        <v>142</v>
      </c>
      <c r="E1297" s="119" t="s">
        <v>31</v>
      </c>
      <c r="F1297" s="83">
        <v>1074510</v>
      </c>
      <c r="G1297" s="83">
        <f t="shared" si="6"/>
        <v>843520.14320000005</v>
      </c>
      <c r="H1297" s="86">
        <v>680258.18</v>
      </c>
    </row>
    <row r="1298" spans="1:8" hidden="1" x14ac:dyDescent="0.2">
      <c r="A1298" s="102">
        <v>1302</v>
      </c>
      <c r="B1298" s="138" t="s">
        <v>364</v>
      </c>
      <c r="C1298" s="102" t="s">
        <v>48</v>
      </c>
      <c r="D1298" s="83" t="s">
        <v>142</v>
      </c>
      <c r="E1298" s="119" t="s">
        <v>31</v>
      </c>
      <c r="F1298" s="83">
        <v>55340</v>
      </c>
      <c r="G1298" s="83">
        <f t="shared" si="6"/>
        <v>41682.215600000003</v>
      </c>
      <c r="H1298" s="86">
        <v>33614.69</v>
      </c>
    </row>
    <row r="1299" spans="1:8" hidden="1" x14ac:dyDescent="0.2">
      <c r="A1299" s="102">
        <v>1303</v>
      </c>
      <c r="B1299" s="138" t="s">
        <v>364</v>
      </c>
      <c r="C1299" s="102" t="s">
        <v>48</v>
      </c>
      <c r="D1299" s="83" t="s">
        <v>142</v>
      </c>
      <c r="E1299" s="119" t="s">
        <v>31</v>
      </c>
      <c r="F1299" s="83">
        <v>56200</v>
      </c>
      <c r="G1299" s="83">
        <f t="shared" si="6"/>
        <v>42329.966800000002</v>
      </c>
      <c r="H1299" s="86">
        <v>34137.07</v>
      </c>
    </row>
    <row r="1300" spans="1:8" hidden="1" x14ac:dyDescent="0.2">
      <c r="A1300" s="102">
        <v>1304</v>
      </c>
      <c r="B1300" s="138" t="s">
        <v>364</v>
      </c>
      <c r="C1300" s="102" t="s">
        <v>48</v>
      </c>
      <c r="D1300" s="83" t="s">
        <v>142</v>
      </c>
      <c r="E1300" s="119" t="s">
        <v>31</v>
      </c>
      <c r="F1300" s="83">
        <v>54770</v>
      </c>
      <c r="G1300" s="83">
        <f t="shared" si="6"/>
        <v>41252.890399999997</v>
      </c>
      <c r="H1300" s="86">
        <v>33268.46</v>
      </c>
    </row>
    <row r="1301" spans="1:8" hidden="1" x14ac:dyDescent="0.2">
      <c r="A1301" s="102">
        <v>1305</v>
      </c>
      <c r="B1301" s="138" t="s">
        <v>364</v>
      </c>
      <c r="C1301" s="102" t="s">
        <v>48</v>
      </c>
      <c r="D1301" s="83" t="s">
        <v>142</v>
      </c>
      <c r="E1301" s="119" t="s">
        <v>31</v>
      </c>
      <c r="F1301" s="83">
        <v>28300</v>
      </c>
      <c r="G1301" s="83">
        <f t="shared" ref="G1301:G1346" si="7">H1301*1.24</f>
        <v>21315.624800000001</v>
      </c>
      <c r="H1301" s="86">
        <v>17190.02</v>
      </c>
    </row>
    <row r="1302" spans="1:8" hidden="1" x14ac:dyDescent="0.2">
      <c r="A1302" s="102">
        <v>1306</v>
      </c>
      <c r="B1302" s="138" t="s">
        <v>364</v>
      </c>
      <c r="C1302" s="102" t="s">
        <v>48</v>
      </c>
      <c r="D1302" s="83" t="s">
        <v>142</v>
      </c>
      <c r="E1302" s="119" t="s">
        <v>31</v>
      </c>
      <c r="F1302" s="83">
        <v>55870</v>
      </c>
      <c r="G1302" s="83">
        <f t="shared" si="7"/>
        <v>42081.408800000005</v>
      </c>
      <c r="H1302" s="86">
        <v>33936.620000000003</v>
      </c>
    </row>
    <row r="1303" spans="1:8" hidden="1" x14ac:dyDescent="0.2">
      <c r="A1303" s="102">
        <v>1307</v>
      </c>
      <c r="B1303" s="138" t="s">
        <v>364</v>
      </c>
      <c r="C1303" s="102" t="s">
        <v>48</v>
      </c>
      <c r="D1303" s="83" t="s">
        <v>142</v>
      </c>
      <c r="E1303" s="119" t="s">
        <v>31</v>
      </c>
      <c r="F1303" s="83">
        <v>139090</v>
      </c>
      <c r="G1303" s="83">
        <f t="shared" si="7"/>
        <v>104762.90040000001</v>
      </c>
      <c r="H1303" s="86">
        <v>84486.21</v>
      </c>
    </row>
    <row r="1304" spans="1:8" hidden="1" x14ac:dyDescent="0.2">
      <c r="A1304" s="102">
        <v>1308</v>
      </c>
      <c r="B1304" s="138" t="s">
        <v>364</v>
      </c>
      <c r="C1304" s="102" t="s">
        <v>48</v>
      </c>
      <c r="D1304" s="83" t="s">
        <v>142</v>
      </c>
      <c r="E1304" s="119" t="s">
        <v>31</v>
      </c>
      <c r="F1304" s="83">
        <v>56880</v>
      </c>
      <c r="G1304" s="83">
        <f t="shared" si="7"/>
        <v>42842.148800000003</v>
      </c>
      <c r="H1304" s="86">
        <v>34550.120000000003</v>
      </c>
    </row>
    <row r="1305" spans="1:8" hidden="1" x14ac:dyDescent="0.2">
      <c r="A1305" s="102">
        <v>1309</v>
      </c>
      <c r="B1305" s="138" t="s">
        <v>364</v>
      </c>
      <c r="C1305" s="102" t="s">
        <v>48</v>
      </c>
      <c r="D1305" s="83" t="s">
        <v>142</v>
      </c>
      <c r="E1305" s="119" t="s">
        <v>31</v>
      </c>
      <c r="F1305" s="83">
        <v>84020</v>
      </c>
      <c r="G1305" s="83">
        <f t="shared" si="7"/>
        <v>63284.057199999996</v>
      </c>
      <c r="H1305" s="86">
        <v>51035.53</v>
      </c>
    </row>
    <row r="1306" spans="1:8" hidden="1" x14ac:dyDescent="0.2">
      <c r="A1306" s="102">
        <v>1310</v>
      </c>
      <c r="B1306" s="138" t="s">
        <v>364</v>
      </c>
      <c r="C1306" s="102" t="s">
        <v>48</v>
      </c>
      <c r="D1306" s="83" t="s">
        <v>142</v>
      </c>
      <c r="E1306" s="119" t="s">
        <v>31</v>
      </c>
      <c r="F1306" s="83">
        <v>166840</v>
      </c>
      <c r="G1306" s="83">
        <f t="shared" si="7"/>
        <v>125664.26599999999</v>
      </c>
      <c r="H1306" s="86">
        <v>101342.15</v>
      </c>
    </row>
    <row r="1307" spans="1:8" hidden="1" x14ac:dyDescent="0.2">
      <c r="A1307" s="102">
        <v>1311</v>
      </c>
      <c r="B1307" s="138" t="s">
        <v>364</v>
      </c>
      <c r="C1307" s="102" t="s">
        <v>48</v>
      </c>
      <c r="D1307" s="83" t="s">
        <v>142</v>
      </c>
      <c r="E1307" s="119" t="s">
        <v>31</v>
      </c>
      <c r="F1307" s="83">
        <v>85200</v>
      </c>
      <c r="G1307" s="83">
        <f t="shared" si="7"/>
        <v>64172.839599999999</v>
      </c>
      <c r="H1307" s="86">
        <v>51752.29</v>
      </c>
    </row>
    <row r="1308" spans="1:8" hidden="1" x14ac:dyDescent="0.2">
      <c r="A1308" s="102">
        <v>1312</v>
      </c>
      <c r="B1308" s="138" t="s">
        <v>364</v>
      </c>
      <c r="C1308" s="102" t="s">
        <v>48</v>
      </c>
      <c r="D1308" s="83" t="s">
        <v>142</v>
      </c>
      <c r="E1308" s="119" t="s">
        <v>31</v>
      </c>
      <c r="F1308" s="83">
        <v>112700</v>
      </c>
      <c r="G1308" s="83">
        <f t="shared" si="7"/>
        <v>84885.898799999995</v>
      </c>
      <c r="H1308" s="86">
        <v>68456.37</v>
      </c>
    </row>
    <row r="1309" spans="1:8" hidden="1" x14ac:dyDescent="0.2">
      <c r="A1309" s="102">
        <v>1313</v>
      </c>
      <c r="B1309" s="138" t="s">
        <v>364</v>
      </c>
      <c r="C1309" s="102" t="s">
        <v>48</v>
      </c>
      <c r="D1309" s="83" t="s">
        <v>142</v>
      </c>
      <c r="E1309" s="119" t="s">
        <v>31</v>
      </c>
      <c r="F1309" s="83">
        <v>249350</v>
      </c>
      <c r="G1309" s="83">
        <f t="shared" si="7"/>
        <v>187810.9828</v>
      </c>
      <c r="H1309" s="86">
        <v>151460.47</v>
      </c>
    </row>
    <row r="1310" spans="1:8" hidden="1" x14ac:dyDescent="0.2">
      <c r="A1310" s="102">
        <v>1314</v>
      </c>
      <c r="B1310" s="138" t="s">
        <v>364</v>
      </c>
      <c r="C1310" s="102" t="s">
        <v>48</v>
      </c>
      <c r="D1310" s="83" t="s">
        <v>142</v>
      </c>
      <c r="E1310" s="119" t="s">
        <v>31</v>
      </c>
      <c r="F1310" s="83">
        <v>222550</v>
      </c>
      <c r="G1310" s="83">
        <f t="shared" si="7"/>
        <v>167625.1716</v>
      </c>
      <c r="H1310" s="86">
        <v>135181.59</v>
      </c>
    </row>
    <row r="1311" spans="1:8" hidden="1" x14ac:dyDescent="0.2">
      <c r="A1311" s="102">
        <v>1315</v>
      </c>
      <c r="B1311" s="138" t="s">
        <v>364</v>
      </c>
      <c r="C1311" s="102" t="s">
        <v>48</v>
      </c>
      <c r="D1311" s="83" t="s">
        <v>142</v>
      </c>
      <c r="E1311" s="119" t="s">
        <v>31</v>
      </c>
      <c r="F1311" s="83">
        <v>222630</v>
      </c>
      <c r="G1311" s="83">
        <f t="shared" si="7"/>
        <v>167685.42319999999</v>
      </c>
      <c r="H1311" s="86">
        <v>135230.18</v>
      </c>
    </row>
    <row r="1312" spans="1:8" hidden="1" x14ac:dyDescent="0.2">
      <c r="A1312" s="102">
        <v>1316</v>
      </c>
      <c r="B1312" s="138" t="s">
        <v>364</v>
      </c>
      <c r="C1312" s="102" t="s">
        <v>48</v>
      </c>
      <c r="D1312" s="83" t="s">
        <v>142</v>
      </c>
      <c r="E1312" s="119" t="s">
        <v>31</v>
      </c>
      <c r="F1312" s="83">
        <v>165260</v>
      </c>
      <c r="G1312" s="83">
        <f t="shared" si="7"/>
        <v>124474.20079999999</v>
      </c>
      <c r="H1312" s="86">
        <v>100382.42</v>
      </c>
    </row>
    <row r="1313" spans="1:8" hidden="1" x14ac:dyDescent="0.2">
      <c r="A1313" s="102">
        <v>1317</v>
      </c>
      <c r="B1313" s="138" t="s">
        <v>364</v>
      </c>
      <c r="C1313" s="102" t="s">
        <v>48</v>
      </c>
      <c r="D1313" s="83" t="s">
        <v>142</v>
      </c>
      <c r="E1313" s="119" t="s">
        <v>31</v>
      </c>
      <c r="F1313" s="83">
        <v>164940</v>
      </c>
      <c r="G1313" s="83">
        <f t="shared" si="7"/>
        <v>124233.182</v>
      </c>
      <c r="H1313" s="86">
        <v>100188.05</v>
      </c>
    </row>
    <row r="1314" spans="1:8" hidden="1" x14ac:dyDescent="0.2">
      <c r="A1314" s="102">
        <v>1318</v>
      </c>
      <c r="B1314" s="138" t="s">
        <v>364</v>
      </c>
      <c r="C1314" s="102" t="s">
        <v>48</v>
      </c>
      <c r="D1314" s="83" t="s">
        <v>142</v>
      </c>
      <c r="E1314" s="119" t="s">
        <v>31</v>
      </c>
      <c r="F1314" s="83">
        <v>56320</v>
      </c>
      <c r="G1314" s="83">
        <f t="shared" si="7"/>
        <v>46090.527199999997</v>
      </c>
      <c r="H1314" s="86">
        <v>37169.78</v>
      </c>
    </row>
    <row r="1315" spans="1:8" hidden="1" x14ac:dyDescent="0.2">
      <c r="A1315" s="102">
        <v>1319</v>
      </c>
      <c r="B1315" s="138" t="s">
        <v>364</v>
      </c>
      <c r="C1315" s="102" t="s">
        <v>48</v>
      </c>
      <c r="D1315" s="83" t="s">
        <v>142</v>
      </c>
      <c r="E1315" s="119" t="s">
        <v>31</v>
      </c>
      <c r="F1315" s="83">
        <v>56170</v>
      </c>
      <c r="G1315" s="83">
        <f t="shared" si="7"/>
        <v>45967.767199999995</v>
      </c>
      <c r="H1315" s="86">
        <v>37070.78</v>
      </c>
    </row>
    <row r="1316" spans="1:8" hidden="1" x14ac:dyDescent="0.2">
      <c r="A1316" s="102">
        <v>1320</v>
      </c>
      <c r="B1316" s="138" t="s">
        <v>364</v>
      </c>
      <c r="C1316" s="102" t="s">
        <v>48</v>
      </c>
      <c r="D1316" s="83" t="s">
        <v>142</v>
      </c>
      <c r="E1316" s="119" t="s">
        <v>31</v>
      </c>
      <c r="F1316" s="83">
        <v>102930</v>
      </c>
      <c r="G1316" s="83">
        <f t="shared" si="7"/>
        <v>77527.106400000004</v>
      </c>
      <c r="H1316" s="86">
        <v>62521.86</v>
      </c>
    </row>
    <row r="1317" spans="1:8" hidden="1" x14ac:dyDescent="0.2">
      <c r="A1317" s="102">
        <v>1321</v>
      </c>
      <c r="B1317" s="138" t="s">
        <v>364</v>
      </c>
      <c r="C1317" s="102" t="s">
        <v>48</v>
      </c>
      <c r="D1317" s="83" t="s">
        <v>142</v>
      </c>
      <c r="E1317" s="119" t="s">
        <v>31</v>
      </c>
      <c r="F1317" s="83">
        <v>61510</v>
      </c>
      <c r="G1317" s="83">
        <f t="shared" si="7"/>
        <v>46329.475200000001</v>
      </c>
      <c r="H1317" s="86">
        <v>37362.480000000003</v>
      </c>
    </row>
    <row r="1318" spans="1:8" hidden="1" x14ac:dyDescent="0.2">
      <c r="A1318" s="102">
        <v>1322</v>
      </c>
      <c r="B1318" s="138" t="s">
        <v>364</v>
      </c>
      <c r="C1318" s="102" t="s">
        <v>48</v>
      </c>
      <c r="D1318" s="83" t="s">
        <v>142</v>
      </c>
      <c r="E1318" s="119" t="s">
        <v>31</v>
      </c>
      <c r="F1318" s="83">
        <v>145820</v>
      </c>
      <c r="G1318" s="83">
        <f t="shared" si="7"/>
        <v>109831.9584</v>
      </c>
      <c r="H1318" s="86">
        <v>88574.16</v>
      </c>
    </row>
    <row r="1319" spans="1:8" hidden="1" x14ac:dyDescent="0.2">
      <c r="A1319" s="102">
        <v>1323</v>
      </c>
      <c r="B1319" s="138" t="s">
        <v>364</v>
      </c>
      <c r="C1319" s="102" t="s">
        <v>48</v>
      </c>
      <c r="D1319" s="83" t="s">
        <v>142</v>
      </c>
      <c r="E1319" s="119" t="s">
        <v>31</v>
      </c>
      <c r="F1319" s="83">
        <v>122810</v>
      </c>
      <c r="G1319" s="83">
        <f t="shared" si="7"/>
        <v>92500.775999999998</v>
      </c>
      <c r="H1319" s="86">
        <v>74597.399999999994</v>
      </c>
    </row>
    <row r="1320" spans="1:8" hidden="1" x14ac:dyDescent="0.2">
      <c r="A1320" s="102">
        <v>1324</v>
      </c>
      <c r="B1320" s="138" t="s">
        <v>364</v>
      </c>
      <c r="C1320" s="102" t="s">
        <v>48</v>
      </c>
      <c r="D1320" s="83" t="s">
        <v>142</v>
      </c>
      <c r="E1320" s="119" t="s">
        <v>31</v>
      </c>
      <c r="F1320" s="83">
        <v>81670</v>
      </c>
      <c r="G1320" s="83">
        <f t="shared" si="7"/>
        <v>61514.031599999995</v>
      </c>
      <c r="H1320" s="86">
        <v>49608.09</v>
      </c>
    </row>
    <row r="1321" spans="1:8" hidden="1" x14ac:dyDescent="0.2">
      <c r="A1321" s="102">
        <v>1325</v>
      </c>
      <c r="B1321" s="138" t="s">
        <v>364</v>
      </c>
      <c r="C1321" s="102" t="s">
        <v>48</v>
      </c>
      <c r="D1321" s="83" t="s">
        <v>142</v>
      </c>
      <c r="E1321" s="119" t="s">
        <v>31</v>
      </c>
      <c r="F1321" s="83">
        <v>102830</v>
      </c>
      <c r="G1321" s="83">
        <f t="shared" si="7"/>
        <v>77451.788800000009</v>
      </c>
      <c r="H1321" s="86">
        <v>62461.120000000003</v>
      </c>
    </row>
    <row r="1322" spans="1:8" hidden="1" x14ac:dyDescent="0.2">
      <c r="A1322" s="102">
        <v>1326</v>
      </c>
      <c r="B1322" s="138" t="s">
        <v>364</v>
      </c>
      <c r="C1322" s="102" t="s">
        <v>48</v>
      </c>
      <c r="D1322" s="83" t="s">
        <v>142</v>
      </c>
      <c r="E1322" s="119" t="s">
        <v>31</v>
      </c>
      <c r="F1322" s="83">
        <v>40910</v>
      </c>
      <c r="G1322" s="83">
        <f t="shared" si="7"/>
        <v>30813.503999999997</v>
      </c>
      <c r="H1322" s="86">
        <v>24849.599999999999</v>
      </c>
    </row>
    <row r="1323" spans="1:8" hidden="1" x14ac:dyDescent="0.2">
      <c r="A1323" s="102">
        <v>1327</v>
      </c>
      <c r="B1323" s="138" t="s">
        <v>364</v>
      </c>
      <c r="C1323" s="102" t="s">
        <v>48</v>
      </c>
      <c r="D1323" s="83" t="s">
        <v>142</v>
      </c>
      <c r="E1323" s="119" t="s">
        <v>31</v>
      </c>
      <c r="F1323" s="83">
        <v>81260</v>
      </c>
      <c r="G1323" s="83">
        <f t="shared" si="7"/>
        <v>63791.353600000002</v>
      </c>
      <c r="H1323" s="86">
        <v>51444.639999999999</v>
      </c>
    </row>
    <row r="1324" spans="1:8" hidden="1" x14ac:dyDescent="0.2">
      <c r="A1324" s="102">
        <v>1328</v>
      </c>
      <c r="B1324" s="138" t="s">
        <v>364</v>
      </c>
      <c r="C1324" s="102" t="s">
        <v>48</v>
      </c>
      <c r="D1324" s="83" t="s">
        <v>142</v>
      </c>
      <c r="E1324" s="119" t="s">
        <v>31</v>
      </c>
      <c r="F1324" s="83">
        <v>81210</v>
      </c>
      <c r="G1324" s="83">
        <f t="shared" si="7"/>
        <v>66459.722000000009</v>
      </c>
      <c r="H1324" s="86">
        <v>53596.55</v>
      </c>
    </row>
    <row r="1325" spans="1:8" hidden="1" x14ac:dyDescent="0.2">
      <c r="A1325" s="102">
        <v>1329</v>
      </c>
      <c r="B1325" s="138" t="s">
        <v>364</v>
      </c>
      <c r="C1325" s="102" t="s">
        <v>48</v>
      </c>
      <c r="D1325" s="83" t="s">
        <v>142</v>
      </c>
      <c r="E1325" s="119" t="s">
        <v>31</v>
      </c>
      <c r="F1325" s="83">
        <v>84260</v>
      </c>
      <c r="G1325" s="83">
        <f t="shared" si="7"/>
        <v>63464.824399999998</v>
      </c>
      <c r="H1325" s="86">
        <v>51181.31</v>
      </c>
    </row>
    <row r="1326" spans="1:8" hidden="1" x14ac:dyDescent="0.2">
      <c r="A1326" s="102">
        <v>1330</v>
      </c>
      <c r="B1326" s="138" t="s">
        <v>364</v>
      </c>
      <c r="C1326" s="102" t="s">
        <v>48</v>
      </c>
      <c r="D1326" s="83" t="s">
        <v>142</v>
      </c>
      <c r="E1326" s="119" t="s">
        <v>31</v>
      </c>
      <c r="F1326" s="83">
        <v>112970</v>
      </c>
      <c r="G1326" s="83">
        <f t="shared" si="7"/>
        <v>85089.258799999996</v>
      </c>
      <c r="H1326" s="86">
        <v>68620.37</v>
      </c>
    </row>
    <row r="1327" spans="1:8" hidden="1" x14ac:dyDescent="0.2">
      <c r="A1327" s="102">
        <v>1331</v>
      </c>
      <c r="B1327" s="138" t="s">
        <v>364</v>
      </c>
      <c r="C1327" s="102" t="s">
        <v>48</v>
      </c>
      <c r="D1327" s="83" t="s">
        <v>142</v>
      </c>
      <c r="E1327" s="119" t="s">
        <v>31</v>
      </c>
      <c r="F1327" s="83">
        <v>111400</v>
      </c>
      <c r="G1327" s="83">
        <f t="shared" si="7"/>
        <v>83906.732799999998</v>
      </c>
      <c r="H1327" s="86">
        <v>67666.720000000001</v>
      </c>
    </row>
    <row r="1328" spans="1:8" hidden="1" x14ac:dyDescent="0.2">
      <c r="A1328" s="102">
        <v>1332</v>
      </c>
      <c r="B1328" s="138" t="s">
        <v>364</v>
      </c>
      <c r="C1328" s="102" t="s">
        <v>48</v>
      </c>
      <c r="D1328" s="83" t="s">
        <v>142</v>
      </c>
      <c r="E1328" s="119" t="s">
        <v>31</v>
      </c>
      <c r="F1328" s="83">
        <v>111160</v>
      </c>
      <c r="G1328" s="83">
        <f t="shared" si="7"/>
        <v>83725.965599999996</v>
      </c>
      <c r="H1328" s="86">
        <v>67520.94</v>
      </c>
    </row>
    <row r="1329" spans="1:8" hidden="1" x14ac:dyDescent="0.2">
      <c r="A1329" s="102">
        <v>1333</v>
      </c>
      <c r="B1329" s="138" t="s">
        <v>364</v>
      </c>
      <c r="C1329" s="102" t="s">
        <v>48</v>
      </c>
      <c r="D1329" s="83" t="s">
        <v>142</v>
      </c>
      <c r="E1329" s="119" t="s">
        <v>31</v>
      </c>
      <c r="F1329" s="83">
        <v>56050</v>
      </c>
      <c r="G1329" s="83">
        <f t="shared" si="7"/>
        <v>42216.990399999995</v>
      </c>
      <c r="H1329" s="86">
        <v>34045.96</v>
      </c>
    </row>
    <row r="1330" spans="1:8" hidden="1" x14ac:dyDescent="0.2">
      <c r="A1330" s="102">
        <v>1334</v>
      </c>
      <c r="B1330" s="138" t="s">
        <v>364</v>
      </c>
      <c r="C1330" s="102" t="s">
        <v>48</v>
      </c>
      <c r="D1330" s="83" t="s">
        <v>142</v>
      </c>
      <c r="E1330" s="119" t="s">
        <v>31</v>
      </c>
      <c r="F1330" s="83">
        <v>56550</v>
      </c>
      <c r="G1330" s="83">
        <f t="shared" si="7"/>
        <v>42593.590799999998</v>
      </c>
      <c r="H1330" s="86">
        <v>34349.67</v>
      </c>
    </row>
    <row r="1331" spans="1:8" hidden="1" x14ac:dyDescent="0.2">
      <c r="A1331" s="102">
        <v>1335</v>
      </c>
      <c r="B1331" s="138" t="s">
        <v>364</v>
      </c>
      <c r="C1331" s="102" t="s">
        <v>48</v>
      </c>
      <c r="D1331" s="83" t="s">
        <v>142</v>
      </c>
      <c r="E1331" s="119" t="s">
        <v>31</v>
      </c>
      <c r="F1331" s="83">
        <v>111580</v>
      </c>
      <c r="G1331" s="83">
        <f t="shared" si="7"/>
        <v>84042.314400000003</v>
      </c>
      <c r="H1331" s="86">
        <v>67776.06</v>
      </c>
    </row>
    <row r="1332" spans="1:8" hidden="1" x14ac:dyDescent="0.2">
      <c r="A1332" s="102">
        <v>1336</v>
      </c>
      <c r="B1332" s="138" t="s">
        <v>364</v>
      </c>
      <c r="C1332" s="102" t="s">
        <v>48</v>
      </c>
      <c r="D1332" s="83" t="s">
        <v>142</v>
      </c>
      <c r="E1332" s="119" t="s">
        <v>31</v>
      </c>
      <c r="F1332" s="83">
        <v>305690</v>
      </c>
      <c r="G1332" s="83">
        <f t="shared" si="7"/>
        <v>230246.39919999999</v>
      </c>
      <c r="H1332" s="86">
        <v>185682.58</v>
      </c>
    </row>
    <row r="1333" spans="1:8" hidden="1" x14ac:dyDescent="0.2">
      <c r="A1333" s="102">
        <v>1337</v>
      </c>
      <c r="B1333" s="138" t="s">
        <v>364</v>
      </c>
      <c r="C1333" s="102" t="s">
        <v>48</v>
      </c>
      <c r="D1333" s="83" t="s">
        <v>142</v>
      </c>
      <c r="E1333" s="119" t="s">
        <v>31</v>
      </c>
      <c r="F1333" s="83">
        <v>55620</v>
      </c>
      <c r="G1333" s="83">
        <f t="shared" si="7"/>
        <v>45517.672000000006</v>
      </c>
      <c r="H1333" s="86">
        <v>36707.800000000003</v>
      </c>
    </row>
    <row r="1334" spans="1:8" hidden="1" x14ac:dyDescent="0.2">
      <c r="A1334" s="102">
        <v>1338</v>
      </c>
      <c r="B1334" s="138" t="s">
        <v>364</v>
      </c>
      <c r="C1334" s="102" t="s">
        <v>48</v>
      </c>
      <c r="D1334" s="83" t="s">
        <v>142</v>
      </c>
      <c r="E1334" s="119" t="s">
        <v>31</v>
      </c>
      <c r="F1334" s="83">
        <v>55320</v>
      </c>
      <c r="G1334" s="83">
        <f t="shared" si="7"/>
        <v>45272.152000000002</v>
      </c>
      <c r="H1334" s="86">
        <v>36509.800000000003</v>
      </c>
    </row>
    <row r="1335" spans="1:8" hidden="1" x14ac:dyDescent="0.2">
      <c r="A1335" s="102">
        <v>1339</v>
      </c>
      <c r="B1335" s="138" t="s">
        <v>364</v>
      </c>
      <c r="C1335" s="102" t="s">
        <v>48</v>
      </c>
      <c r="D1335" s="83" t="s">
        <v>142</v>
      </c>
      <c r="E1335" s="119" t="s">
        <v>31</v>
      </c>
      <c r="F1335" s="83">
        <v>55630</v>
      </c>
      <c r="G1335" s="83">
        <f t="shared" si="7"/>
        <v>43671.088800000005</v>
      </c>
      <c r="H1335" s="86">
        <v>35218.620000000003</v>
      </c>
    </row>
    <row r="1336" spans="1:8" hidden="1" x14ac:dyDescent="0.2">
      <c r="A1336" s="102">
        <v>1340</v>
      </c>
      <c r="B1336" s="138" t="s">
        <v>364</v>
      </c>
      <c r="C1336" s="102" t="s">
        <v>48</v>
      </c>
      <c r="D1336" s="83" t="s">
        <v>142</v>
      </c>
      <c r="E1336" s="119" t="s">
        <v>31</v>
      </c>
      <c r="F1336" s="83">
        <v>362110</v>
      </c>
      <c r="G1336" s="83">
        <f t="shared" si="7"/>
        <v>272742.0796</v>
      </c>
      <c r="H1336" s="86">
        <v>219953.29</v>
      </c>
    </row>
    <row r="1337" spans="1:8" hidden="1" x14ac:dyDescent="0.2">
      <c r="A1337" s="102">
        <v>1341</v>
      </c>
      <c r="B1337" s="138" t="s">
        <v>364</v>
      </c>
      <c r="C1337" s="102" t="s">
        <v>48</v>
      </c>
      <c r="D1337" s="83" t="s">
        <v>142</v>
      </c>
      <c r="E1337" s="119" t="s">
        <v>31</v>
      </c>
      <c r="F1337" s="83">
        <v>361550</v>
      </c>
      <c r="G1337" s="83">
        <f t="shared" si="7"/>
        <v>272320.28120000003</v>
      </c>
      <c r="H1337" s="86">
        <v>219613.13</v>
      </c>
    </row>
    <row r="1338" spans="1:8" hidden="1" x14ac:dyDescent="0.2">
      <c r="A1338" s="102">
        <v>1342</v>
      </c>
      <c r="B1338" s="138" t="s">
        <v>364</v>
      </c>
      <c r="C1338" s="102" t="s">
        <v>48</v>
      </c>
      <c r="D1338" s="83" t="s">
        <v>142</v>
      </c>
      <c r="E1338" s="119" t="s">
        <v>31</v>
      </c>
      <c r="F1338" s="83">
        <v>362090</v>
      </c>
      <c r="G1338" s="83">
        <f t="shared" si="7"/>
        <v>272727.01360000001</v>
      </c>
      <c r="H1338" s="86">
        <v>219941.14</v>
      </c>
    </row>
    <row r="1339" spans="1:8" hidden="1" x14ac:dyDescent="0.2">
      <c r="A1339" s="102">
        <v>1343</v>
      </c>
      <c r="B1339" s="138" t="s">
        <v>364</v>
      </c>
      <c r="C1339" s="102" t="s">
        <v>48</v>
      </c>
      <c r="D1339" s="83" t="s">
        <v>142</v>
      </c>
      <c r="E1339" s="119" t="s">
        <v>31</v>
      </c>
      <c r="F1339" s="83">
        <v>303790</v>
      </c>
      <c r="G1339" s="83">
        <f t="shared" si="7"/>
        <v>228815.31520000001</v>
      </c>
      <c r="H1339" s="86">
        <v>184528.48</v>
      </c>
    </row>
    <row r="1340" spans="1:8" hidden="1" x14ac:dyDescent="0.2">
      <c r="A1340" s="102">
        <v>1344</v>
      </c>
      <c r="B1340" s="138" t="s">
        <v>364</v>
      </c>
      <c r="C1340" s="102" t="s">
        <v>48</v>
      </c>
      <c r="D1340" s="83" t="s">
        <v>142</v>
      </c>
      <c r="E1340" s="119" t="s">
        <v>31</v>
      </c>
      <c r="F1340" s="83">
        <v>111090</v>
      </c>
      <c r="G1340" s="83">
        <f t="shared" si="7"/>
        <v>83673.2408</v>
      </c>
      <c r="H1340" s="86">
        <v>67478.42</v>
      </c>
    </row>
    <row r="1341" spans="1:8" hidden="1" x14ac:dyDescent="0.2">
      <c r="A1341" s="102">
        <v>1345</v>
      </c>
      <c r="B1341" s="138" t="s">
        <v>364</v>
      </c>
      <c r="C1341" s="102" t="s">
        <v>48</v>
      </c>
      <c r="D1341" s="83" t="s">
        <v>142</v>
      </c>
      <c r="E1341" s="119" t="s">
        <v>31</v>
      </c>
      <c r="F1341" s="83">
        <v>82820</v>
      </c>
      <c r="G1341" s="83">
        <f t="shared" si="7"/>
        <v>62380.2088</v>
      </c>
      <c r="H1341" s="86">
        <v>50306.62</v>
      </c>
    </row>
    <row r="1342" spans="1:8" hidden="1" x14ac:dyDescent="0.2">
      <c r="A1342" s="102">
        <v>1346</v>
      </c>
      <c r="B1342" s="138" t="s">
        <v>364</v>
      </c>
      <c r="C1342" s="102" t="s">
        <v>48</v>
      </c>
      <c r="D1342" s="83" t="s">
        <v>142</v>
      </c>
      <c r="E1342" s="119" t="s">
        <v>31</v>
      </c>
      <c r="F1342" s="83">
        <v>41320</v>
      </c>
      <c r="G1342" s="83">
        <f t="shared" si="7"/>
        <v>31122.313599999998</v>
      </c>
      <c r="H1342" s="86">
        <v>25098.639999999999</v>
      </c>
    </row>
    <row r="1343" spans="1:8" hidden="1" x14ac:dyDescent="0.2">
      <c r="A1343" s="102">
        <v>1347</v>
      </c>
      <c r="B1343" s="138" t="s">
        <v>364</v>
      </c>
      <c r="C1343" s="102" t="s">
        <v>48</v>
      </c>
      <c r="D1343" s="83" t="s">
        <v>142</v>
      </c>
      <c r="E1343" s="119" t="s">
        <v>31</v>
      </c>
      <c r="F1343" s="83">
        <v>40880</v>
      </c>
      <c r="G1343" s="83">
        <f t="shared" si="7"/>
        <v>32091.9316</v>
      </c>
      <c r="H1343" s="86">
        <v>25880.59</v>
      </c>
    </row>
    <row r="1344" spans="1:8" hidden="1" x14ac:dyDescent="0.2">
      <c r="A1344" s="102">
        <v>1348</v>
      </c>
      <c r="B1344" s="138" t="s">
        <v>364</v>
      </c>
      <c r="C1344" s="102" t="s">
        <v>48</v>
      </c>
      <c r="D1344" s="83" t="s">
        <v>132</v>
      </c>
      <c r="E1344" s="119" t="s">
        <v>31</v>
      </c>
      <c r="F1344" s="83">
        <v>998450</v>
      </c>
      <c r="G1344" s="83">
        <f t="shared" si="7"/>
        <v>801133.39679999999</v>
      </c>
      <c r="H1344" s="86">
        <v>646075.31999999995</v>
      </c>
    </row>
    <row r="1345" spans="1:8" hidden="1" x14ac:dyDescent="0.2">
      <c r="A1345" s="102">
        <v>1349</v>
      </c>
      <c r="B1345" s="138" t="s">
        <v>364</v>
      </c>
      <c r="C1345" s="102" t="s">
        <v>48</v>
      </c>
      <c r="D1345" s="83" t="s">
        <v>132</v>
      </c>
      <c r="E1345" s="119" t="s">
        <v>31</v>
      </c>
      <c r="F1345" s="83">
        <v>998600</v>
      </c>
      <c r="G1345" s="83">
        <f t="shared" si="7"/>
        <v>801257.50840000005</v>
      </c>
      <c r="H1345" s="86">
        <v>646175.41</v>
      </c>
    </row>
    <row r="1346" spans="1:8" hidden="1" x14ac:dyDescent="0.2">
      <c r="A1346" s="102">
        <v>1350</v>
      </c>
      <c r="B1346" s="138" t="s">
        <v>364</v>
      </c>
      <c r="C1346" s="102" t="s">
        <v>48</v>
      </c>
      <c r="D1346" s="83" t="s">
        <v>132</v>
      </c>
      <c r="E1346" s="119" t="s">
        <v>31</v>
      </c>
      <c r="F1346" s="83">
        <v>998450</v>
      </c>
      <c r="G1346" s="83">
        <f t="shared" si="7"/>
        <v>801131.5120000001</v>
      </c>
      <c r="H1346" s="86">
        <v>646073.80000000005</v>
      </c>
    </row>
    <row r="1347" spans="1:8" hidden="1" x14ac:dyDescent="0.2">
      <c r="A1347" s="102">
        <v>1351</v>
      </c>
      <c r="B1347" s="138" t="s">
        <v>364</v>
      </c>
      <c r="C1347" s="102" t="s">
        <v>48</v>
      </c>
      <c r="D1347" s="119" t="s">
        <v>316</v>
      </c>
      <c r="E1347" s="119" t="s">
        <v>31</v>
      </c>
      <c r="F1347" s="83">
        <v>8880</v>
      </c>
      <c r="G1347" s="83">
        <v>6127.2</v>
      </c>
    </row>
    <row r="1348" spans="1:8" hidden="1" x14ac:dyDescent="0.2">
      <c r="A1348" s="102">
        <v>1352</v>
      </c>
      <c r="B1348" s="138" t="s">
        <v>364</v>
      </c>
      <c r="C1348" s="102" t="s">
        <v>48</v>
      </c>
      <c r="D1348" s="119" t="s">
        <v>316</v>
      </c>
      <c r="E1348" s="119" t="s">
        <v>31</v>
      </c>
      <c r="F1348" s="83">
        <v>51860</v>
      </c>
      <c r="G1348" s="83">
        <v>35783.4</v>
      </c>
    </row>
    <row r="1349" spans="1:8" hidden="1" x14ac:dyDescent="0.2">
      <c r="A1349" s="102">
        <v>1353</v>
      </c>
      <c r="B1349" s="138" t="s">
        <v>364</v>
      </c>
      <c r="C1349" s="102" t="s">
        <v>48</v>
      </c>
      <c r="D1349" s="119" t="s">
        <v>316</v>
      </c>
      <c r="E1349" s="119" t="s">
        <v>31</v>
      </c>
      <c r="F1349" s="83">
        <v>60940</v>
      </c>
      <c r="G1349" s="83">
        <v>44181.5</v>
      </c>
    </row>
    <row r="1350" spans="1:8" hidden="1" x14ac:dyDescent="0.2">
      <c r="A1350" s="102">
        <v>1354</v>
      </c>
      <c r="B1350" s="138" t="s">
        <v>364</v>
      </c>
      <c r="C1350" s="102" t="s">
        <v>48</v>
      </c>
      <c r="D1350" s="119" t="s">
        <v>316</v>
      </c>
      <c r="E1350" s="119" t="s">
        <v>31</v>
      </c>
      <c r="F1350" s="83">
        <v>9080</v>
      </c>
      <c r="G1350" s="83">
        <v>6583</v>
      </c>
    </row>
    <row r="1351" spans="1:8" hidden="1" x14ac:dyDescent="0.2">
      <c r="A1351" s="102">
        <v>1355</v>
      </c>
      <c r="B1351" s="138" t="s">
        <v>364</v>
      </c>
      <c r="C1351" s="102" t="s">
        <v>48</v>
      </c>
      <c r="D1351" s="119" t="s">
        <v>316</v>
      </c>
      <c r="E1351" s="119" t="s">
        <v>31</v>
      </c>
      <c r="F1351" s="83">
        <v>51870</v>
      </c>
      <c r="G1351" s="83">
        <v>37605.75</v>
      </c>
    </row>
    <row r="1352" spans="1:8" hidden="1" x14ac:dyDescent="0.2">
      <c r="A1352" s="102">
        <v>1356</v>
      </c>
      <c r="B1352" s="138" t="s">
        <v>364</v>
      </c>
      <c r="C1352" s="102" t="s">
        <v>48</v>
      </c>
      <c r="D1352" s="119" t="s">
        <v>316</v>
      </c>
      <c r="E1352" s="119" t="s">
        <v>31</v>
      </c>
      <c r="F1352" s="83">
        <v>60850</v>
      </c>
      <c r="G1352" s="83">
        <v>41986.5</v>
      </c>
    </row>
    <row r="1353" spans="1:8" hidden="1" x14ac:dyDescent="0.2">
      <c r="A1353" s="102">
        <v>1357</v>
      </c>
      <c r="B1353" s="138" t="s">
        <v>364</v>
      </c>
      <c r="C1353" s="102" t="s">
        <v>48</v>
      </c>
      <c r="D1353" s="83" t="s">
        <v>139</v>
      </c>
      <c r="E1353" s="119" t="s">
        <v>31</v>
      </c>
      <c r="F1353" s="83">
        <v>310300</v>
      </c>
      <c r="G1353" s="83">
        <v>215658.5</v>
      </c>
    </row>
    <row r="1354" spans="1:8" hidden="1" x14ac:dyDescent="0.2">
      <c r="A1354" s="102">
        <v>1358</v>
      </c>
      <c r="B1354" s="138" t="s">
        <v>364</v>
      </c>
      <c r="C1354" s="102" t="s">
        <v>48</v>
      </c>
      <c r="D1354" s="83" t="s">
        <v>39</v>
      </c>
      <c r="E1354" s="119" t="s">
        <v>31</v>
      </c>
      <c r="F1354" s="83">
        <v>61350</v>
      </c>
      <c r="G1354" s="83">
        <v>38159.699999999997</v>
      </c>
    </row>
    <row r="1355" spans="1:8" hidden="1" x14ac:dyDescent="0.2">
      <c r="A1355" s="102">
        <v>1359</v>
      </c>
      <c r="B1355" s="138" t="s">
        <v>364</v>
      </c>
      <c r="C1355" s="102" t="s">
        <v>48</v>
      </c>
      <c r="D1355" s="83" t="s">
        <v>39</v>
      </c>
      <c r="E1355" s="119" t="s">
        <v>31</v>
      </c>
      <c r="F1355" s="83">
        <v>50580</v>
      </c>
      <c r="G1355" s="83">
        <v>31460.76</v>
      </c>
    </row>
    <row r="1356" spans="1:8" hidden="1" x14ac:dyDescent="0.2">
      <c r="A1356" s="102">
        <v>1360</v>
      </c>
      <c r="B1356" s="138" t="s">
        <v>364</v>
      </c>
      <c r="C1356" s="102" t="s">
        <v>48</v>
      </c>
      <c r="D1356" s="83" t="s">
        <v>39</v>
      </c>
      <c r="E1356" s="119" t="s">
        <v>31</v>
      </c>
      <c r="F1356" s="83">
        <v>166510</v>
      </c>
      <c r="G1356" s="83">
        <v>103569.22</v>
      </c>
    </row>
    <row r="1357" spans="1:8" hidden="1" x14ac:dyDescent="0.2">
      <c r="A1357" s="102">
        <v>1361</v>
      </c>
      <c r="B1357" s="138" t="s">
        <v>364</v>
      </c>
      <c r="C1357" s="102" t="s">
        <v>48</v>
      </c>
      <c r="D1357" s="83" t="s">
        <v>39</v>
      </c>
      <c r="E1357" s="119" t="s">
        <v>31</v>
      </c>
      <c r="F1357" s="83">
        <v>56210</v>
      </c>
      <c r="G1357" s="83">
        <v>34962.620000000003</v>
      </c>
    </row>
    <row r="1358" spans="1:8" hidden="1" x14ac:dyDescent="0.2">
      <c r="A1358" s="102">
        <v>1362</v>
      </c>
      <c r="B1358" s="138" t="s">
        <v>364</v>
      </c>
      <c r="C1358" s="102" t="s">
        <v>48</v>
      </c>
      <c r="D1358" s="83" t="s">
        <v>39</v>
      </c>
      <c r="E1358" s="119" t="s">
        <v>31</v>
      </c>
      <c r="F1358" s="83">
        <v>20200</v>
      </c>
      <c r="G1358" s="83">
        <v>12564.4</v>
      </c>
    </row>
    <row r="1359" spans="1:8" hidden="1" x14ac:dyDescent="0.2">
      <c r="A1359" s="102">
        <v>1363</v>
      </c>
      <c r="B1359" s="138" t="s">
        <v>364</v>
      </c>
      <c r="C1359" s="102" t="s">
        <v>48</v>
      </c>
      <c r="D1359" s="83" t="s">
        <v>39</v>
      </c>
      <c r="E1359" s="119" t="s">
        <v>31</v>
      </c>
      <c r="F1359" s="83">
        <v>51100</v>
      </c>
      <c r="G1359" s="83">
        <v>31784.2</v>
      </c>
    </row>
    <row r="1360" spans="1:8" hidden="1" x14ac:dyDescent="0.2">
      <c r="A1360" s="102">
        <v>1364</v>
      </c>
      <c r="B1360" s="138" t="s">
        <v>364</v>
      </c>
      <c r="C1360" s="102" t="s">
        <v>48</v>
      </c>
      <c r="D1360" s="83" t="s">
        <v>39</v>
      </c>
      <c r="E1360" s="119" t="s">
        <v>31</v>
      </c>
      <c r="F1360" s="83">
        <v>167280</v>
      </c>
      <c r="G1360" s="83">
        <v>104048.16</v>
      </c>
    </row>
    <row r="1361" spans="1:7" hidden="1" x14ac:dyDescent="0.2">
      <c r="A1361" s="102">
        <v>1365</v>
      </c>
      <c r="B1361" s="138" t="s">
        <v>364</v>
      </c>
      <c r="C1361" s="102" t="s">
        <v>48</v>
      </c>
      <c r="D1361" s="83" t="s">
        <v>39</v>
      </c>
      <c r="E1361" s="119" t="s">
        <v>31</v>
      </c>
      <c r="F1361" s="83">
        <v>197110</v>
      </c>
      <c r="G1361" s="83">
        <v>122602.42</v>
      </c>
    </row>
    <row r="1362" spans="1:7" hidden="1" x14ac:dyDescent="0.2">
      <c r="A1362" s="102">
        <v>1366</v>
      </c>
      <c r="B1362" s="138" t="s">
        <v>364</v>
      </c>
      <c r="C1362" s="102" t="s">
        <v>48</v>
      </c>
      <c r="D1362" s="83" t="s">
        <v>39</v>
      </c>
      <c r="E1362" s="119" t="s">
        <v>31</v>
      </c>
      <c r="F1362" s="83">
        <v>40560</v>
      </c>
      <c r="G1362" s="83">
        <v>25228.32</v>
      </c>
    </row>
    <row r="1363" spans="1:7" hidden="1" x14ac:dyDescent="0.2">
      <c r="A1363" s="102">
        <v>1367</v>
      </c>
      <c r="B1363" s="138" t="s">
        <v>364</v>
      </c>
      <c r="C1363" s="102" t="s">
        <v>48</v>
      </c>
      <c r="D1363" s="83" t="s">
        <v>39</v>
      </c>
      <c r="E1363" s="119" t="s">
        <v>31</v>
      </c>
      <c r="F1363" s="83">
        <v>83430</v>
      </c>
      <c r="G1363" s="83">
        <v>51893.46</v>
      </c>
    </row>
    <row r="1364" spans="1:7" hidden="1" x14ac:dyDescent="0.2">
      <c r="A1364" s="102">
        <v>1368</v>
      </c>
      <c r="B1364" s="138" t="s">
        <v>364</v>
      </c>
      <c r="C1364" s="102" t="s">
        <v>48</v>
      </c>
      <c r="D1364" s="83" t="s">
        <v>39</v>
      </c>
      <c r="E1364" s="119" t="s">
        <v>31</v>
      </c>
      <c r="F1364" s="83">
        <v>197240</v>
      </c>
      <c r="G1364" s="83">
        <v>122683.28</v>
      </c>
    </row>
    <row r="1365" spans="1:7" hidden="1" x14ac:dyDescent="0.2">
      <c r="A1365" s="102">
        <v>1369</v>
      </c>
      <c r="B1365" s="138" t="s">
        <v>364</v>
      </c>
      <c r="C1365" s="102" t="s">
        <v>48</v>
      </c>
      <c r="D1365" s="83" t="s">
        <v>39</v>
      </c>
      <c r="E1365" s="119" t="s">
        <v>31</v>
      </c>
      <c r="F1365" s="83">
        <v>51320</v>
      </c>
      <c r="G1365" s="83">
        <v>31921.040000000001</v>
      </c>
    </row>
    <row r="1366" spans="1:7" hidden="1" x14ac:dyDescent="0.2">
      <c r="A1366" s="102">
        <v>1370</v>
      </c>
      <c r="B1366" s="138" t="s">
        <v>364</v>
      </c>
      <c r="C1366" s="102" t="s">
        <v>48</v>
      </c>
      <c r="D1366" s="83" t="s">
        <v>39</v>
      </c>
      <c r="E1366" s="119" t="s">
        <v>31</v>
      </c>
      <c r="F1366" s="83">
        <v>111220</v>
      </c>
      <c r="G1366" s="83">
        <v>69178.84</v>
      </c>
    </row>
    <row r="1367" spans="1:7" hidden="1" x14ac:dyDescent="0.2">
      <c r="A1367" s="102">
        <v>1371</v>
      </c>
      <c r="B1367" s="138" t="s">
        <v>364</v>
      </c>
      <c r="C1367" s="102" t="s">
        <v>48</v>
      </c>
      <c r="D1367" s="83" t="s">
        <v>39</v>
      </c>
      <c r="E1367" s="119" t="s">
        <v>31</v>
      </c>
      <c r="F1367" s="83">
        <v>112550</v>
      </c>
      <c r="G1367" s="83">
        <v>70006.100000000006</v>
      </c>
    </row>
    <row r="1368" spans="1:7" hidden="1" x14ac:dyDescent="0.2">
      <c r="A1368" s="102">
        <v>1372</v>
      </c>
      <c r="B1368" s="138" t="s">
        <v>364</v>
      </c>
      <c r="C1368" s="102" t="s">
        <v>48</v>
      </c>
      <c r="D1368" s="83" t="s">
        <v>39</v>
      </c>
      <c r="E1368" s="119" t="s">
        <v>31</v>
      </c>
      <c r="F1368" s="83">
        <v>110910</v>
      </c>
      <c r="G1368" s="83">
        <v>68986.02</v>
      </c>
    </row>
    <row r="1369" spans="1:7" hidden="1" x14ac:dyDescent="0.2">
      <c r="A1369" s="102">
        <v>1373</v>
      </c>
      <c r="B1369" s="138" t="s">
        <v>364</v>
      </c>
      <c r="C1369" s="102" t="s">
        <v>48</v>
      </c>
      <c r="D1369" s="83" t="s">
        <v>39</v>
      </c>
      <c r="E1369" s="119" t="s">
        <v>31</v>
      </c>
      <c r="F1369" s="83">
        <v>196860</v>
      </c>
      <c r="G1369" s="83">
        <v>122446.92</v>
      </c>
    </row>
    <row r="1370" spans="1:7" hidden="1" x14ac:dyDescent="0.2">
      <c r="A1370" s="102">
        <v>1374</v>
      </c>
      <c r="B1370" s="138" t="s">
        <v>364</v>
      </c>
      <c r="C1370" s="102" t="s">
        <v>48</v>
      </c>
      <c r="D1370" s="83" t="s">
        <v>39</v>
      </c>
      <c r="E1370" s="119" t="s">
        <v>31</v>
      </c>
      <c r="F1370" s="83">
        <v>195380</v>
      </c>
      <c r="G1370" s="83">
        <v>121526.36</v>
      </c>
    </row>
    <row r="1371" spans="1:7" hidden="1" x14ac:dyDescent="0.2">
      <c r="A1371" s="102">
        <v>1375</v>
      </c>
      <c r="B1371" s="138" t="s">
        <v>364</v>
      </c>
      <c r="C1371" s="102" t="s">
        <v>48</v>
      </c>
      <c r="D1371" s="83" t="s">
        <v>39</v>
      </c>
      <c r="E1371" s="119" t="s">
        <v>31</v>
      </c>
      <c r="F1371" s="83">
        <v>140900</v>
      </c>
      <c r="G1371" s="83">
        <v>87639.8</v>
      </c>
    </row>
    <row r="1372" spans="1:7" hidden="1" x14ac:dyDescent="0.2">
      <c r="A1372" s="102">
        <v>1376</v>
      </c>
      <c r="B1372" s="138" t="s">
        <v>364</v>
      </c>
      <c r="C1372" s="102" t="s">
        <v>48</v>
      </c>
      <c r="D1372" s="83" t="s">
        <v>39</v>
      </c>
      <c r="E1372" s="119" t="s">
        <v>31</v>
      </c>
      <c r="F1372" s="83">
        <v>62100</v>
      </c>
      <c r="G1372" s="83">
        <v>38626.199999999997</v>
      </c>
    </row>
    <row r="1373" spans="1:7" hidden="1" x14ac:dyDescent="0.2">
      <c r="A1373" s="102">
        <v>1377</v>
      </c>
      <c r="B1373" s="138" t="s">
        <v>364</v>
      </c>
      <c r="C1373" s="102" t="s">
        <v>48</v>
      </c>
      <c r="D1373" s="83" t="s">
        <v>39</v>
      </c>
      <c r="E1373" s="119" t="s">
        <v>31</v>
      </c>
      <c r="F1373" s="83">
        <v>110710</v>
      </c>
      <c r="G1373" s="83">
        <v>68861.62</v>
      </c>
    </row>
    <row r="1374" spans="1:7" hidden="1" x14ac:dyDescent="0.2">
      <c r="A1374" s="102">
        <v>1378</v>
      </c>
      <c r="B1374" s="138" t="s">
        <v>364</v>
      </c>
      <c r="C1374" s="102" t="s">
        <v>48</v>
      </c>
      <c r="D1374" s="83" t="s">
        <v>39</v>
      </c>
      <c r="E1374" s="119" t="s">
        <v>31</v>
      </c>
      <c r="F1374" s="83">
        <v>61310</v>
      </c>
      <c r="G1374" s="83">
        <v>38134.82</v>
      </c>
    </row>
    <row r="1375" spans="1:7" hidden="1" x14ac:dyDescent="0.2">
      <c r="A1375" s="102">
        <v>1379</v>
      </c>
      <c r="B1375" s="138" t="s">
        <v>364</v>
      </c>
      <c r="C1375" s="102" t="s">
        <v>48</v>
      </c>
      <c r="D1375" s="83" t="s">
        <v>39</v>
      </c>
      <c r="E1375" s="119" t="s">
        <v>31</v>
      </c>
      <c r="F1375" s="83">
        <v>361680</v>
      </c>
      <c r="G1375" s="83">
        <v>224964.96</v>
      </c>
    </row>
    <row r="1376" spans="1:7" hidden="1" x14ac:dyDescent="0.2">
      <c r="A1376" s="102">
        <v>1380</v>
      </c>
      <c r="B1376" s="138" t="s">
        <v>364</v>
      </c>
      <c r="C1376" s="102" t="s">
        <v>48</v>
      </c>
      <c r="D1376" s="83" t="s">
        <v>39</v>
      </c>
      <c r="E1376" s="119" t="s">
        <v>31</v>
      </c>
      <c r="F1376" s="83">
        <v>56600</v>
      </c>
      <c r="G1376" s="83">
        <v>35205.199999999997</v>
      </c>
    </row>
    <row r="1377" spans="1:8" hidden="1" x14ac:dyDescent="0.2">
      <c r="A1377" s="102">
        <v>1381</v>
      </c>
      <c r="B1377" s="138" t="s">
        <v>364</v>
      </c>
      <c r="C1377" s="102" t="s">
        <v>48</v>
      </c>
      <c r="D1377" s="83" t="s">
        <v>39</v>
      </c>
      <c r="E1377" s="119" t="s">
        <v>31</v>
      </c>
      <c r="F1377" s="83">
        <v>53710</v>
      </c>
      <c r="G1377" s="83">
        <v>35287.47</v>
      </c>
    </row>
    <row r="1378" spans="1:8" hidden="1" x14ac:dyDescent="0.2">
      <c r="A1378" s="102">
        <v>1382</v>
      </c>
      <c r="B1378" s="138" t="s">
        <v>364</v>
      </c>
      <c r="C1378" s="102" t="s">
        <v>48</v>
      </c>
      <c r="D1378" s="83" t="s">
        <v>39</v>
      </c>
      <c r="E1378" s="119" t="s">
        <v>31</v>
      </c>
      <c r="F1378" s="83">
        <v>56030</v>
      </c>
      <c r="G1378" s="83">
        <v>36811.71</v>
      </c>
    </row>
    <row r="1379" spans="1:8" hidden="1" x14ac:dyDescent="0.2">
      <c r="A1379" s="102">
        <v>1383</v>
      </c>
      <c r="B1379" s="138" t="s">
        <v>364</v>
      </c>
      <c r="C1379" s="102" t="s">
        <v>48</v>
      </c>
      <c r="D1379" s="83" t="s">
        <v>39</v>
      </c>
      <c r="E1379" s="119" t="s">
        <v>31</v>
      </c>
      <c r="F1379" s="83">
        <v>112060</v>
      </c>
      <c r="G1379" s="83">
        <v>73623.42</v>
      </c>
    </row>
    <row r="1380" spans="1:8" hidden="1" x14ac:dyDescent="0.2">
      <c r="A1380" s="102">
        <v>1384</v>
      </c>
      <c r="B1380" s="138" t="s">
        <v>364</v>
      </c>
      <c r="C1380" s="102" t="s">
        <v>48</v>
      </c>
      <c r="D1380" s="83" t="s">
        <v>39</v>
      </c>
      <c r="E1380" s="119" t="s">
        <v>31</v>
      </c>
      <c r="F1380" s="83">
        <v>56080</v>
      </c>
      <c r="G1380" s="83">
        <v>36844.559999999998</v>
      </c>
    </row>
    <row r="1381" spans="1:8" hidden="1" x14ac:dyDescent="0.2">
      <c r="A1381" s="102">
        <v>1385</v>
      </c>
      <c r="B1381" s="138" t="s">
        <v>364</v>
      </c>
      <c r="C1381" s="102" t="s">
        <v>48</v>
      </c>
      <c r="D1381" s="83" t="s">
        <v>39</v>
      </c>
      <c r="E1381" s="119" t="s">
        <v>31</v>
      </c>
      <c r="F1381" s="83">
        <v>110860</v>
      </c>
      <c r="G1381" s="83">
        <v>72835.02</v>
      </c>
    </row>
    <row r="1382" spans="1:8" hidden="1" x14ac:dyDescent="0.2">
      <c r="A1382" s="102">
        <v>1386</v>
      </c>
      <c r="B1382" s="138" t="s">
        <v>364</v>
      </c>
      <c r="C1382" s="102" t="s">
        <v>48</v>
      </c>
      <c r="D1382" s="83" t="s">
        <v>39</v>
      </c>
      <c r="E1382" s="119" t="s">
        <v>31</v>
      </c>
      <c r="F1382" s="83">
        <v>195040</v>
      </c>
      <c r="G1382" s="83">
        <v>128141.28</v>
      </c>
    </row>
    <row r="1383" spans="1:8" hidden="1" x14ac:dyDescent="0.2">
      <c r="A1383" s="102">
        <v>1387</v>
      </c>
      <c r="B1383" s="138" t="s">
        <v>364</v>
      </c>
      <c r="C1383" s="102" t="s">
        <v>48</v>
      </c>
      <c r="D1383" s="83" t="s">
        <v>39</v>
      </c>
      <c r="E1383" s="119" t="s">
        <v>31</v>
      </c>
      <c r="F1383" s="83">
        <v>111180</v>
      </c>
      <c r="G1383" s="83">
        <v>73045.259999999995</v>
      </c>
    </row>
    <row r="1384" spans="1:8" hidden="1" x14ac:dyDescent="0.2">
      <c r="A1384" s="102">
        <v>1388</v>
      </c>
      <c r="B1384" s="138" t="s">
        <v>364</v>
      </c>
      <c r="C1384" s="102" t="s">
        <v>48</v>
      </c>
      <c r="D1384" s="83" t="s">
        <v>132</v>
      </c>
      <c r="E1384" s="119" t="s">
        <v>31</v>
      </c>
      <c r="F1384" s="83">
        <v>35750</v>
      </c>
      <c r="G1384" s="83">
        <f>H1384*1.24</f>
        <v>28101.1404</v>
      </c>
      <c r="H1384" s="86">
        <v>22662.21</v>
      </c>
    </row>
    <row r="1385" spans="1:8" hidden="1" x14ac:dyDescent="0.2">
      <c r="A1385" s="102">
        <v>1389</v>
      </c>
      <c r="B1385" s="138" t="s">
        <v>364</v>
      </c>
      <c r="C1385" s="102" t="s">
        <v>48</v>
      </c>
      <c r="D1385" s="83" t="s">
        <v>132</v>
      </c>
      <c r="E1385" s="119" t="s">
        <v>31</v>
      </c>
      <c r="F1385" s="83">
        <v>153680</v>
      </c>
      <c r="G1385" s="83">
        <f t="shared" ref="G1385:G1448" si="8">H1385*1.24</f>
        <v>120799.52280000001</v>
      </c>
      <c r="H1385" s="86">
        <v>97418.97</v>
      </c>
    </row>
    <row r="1386" spans="1:8" hidden="1" x14ac:dyDescent="0.2">
      <c r="A1386" s="102">
        <v>1390</v>
      </c>
      <c r="B1386" s="138" t="s">
        <v>364</v>
      </c>
      <c r="C1386" s="102" t="s">
        <v>48</v>
      </c>
      <c r="D1386" s="83" t="s">
        <v>132</v>
      </c>
      <c r="E1386" s="119" t="s">
        <v>31</v>
      </c>
      <c r="F1386" s="83">
        <v>55650</v>
      </c>
      <c r="G1386" s="83">
        <f t="shared" si="8"/>
        <v>43743.442800000004</v>
      </c>
      <c r="H1386" s="86">
        <v>35276.97</v>
      </c>
    </row>
    <row r="1387" spans="1:8" hidden="1" x14ac:dyDescent="0.2">
      <c r="A1387" s="102">
        <v>1391</v>
      </c>
      <c r="B1387" s="138" t="s">
        <v>364</v>
      </c>
      <c r="C1387" s="102" t="s">
        <v>48</v>
      </c>
      <c r="D1387" s="83" t="s">
        <v>132</v>
      </c>
      <c r="E1387" s="119" t="s">
        <v>31</v>
      </c>
      <c r="F1387" s="83">
        <v>77560</v>
      </c>
      <c r="G1387" s="83">
        <f t="shared" si="8"/>
        <v>60965.716</v>
      </c>
      <c r="H1387" s="86">
        <v>49165.9</v>
      </c>
    </row>
    <row r="1388" spans="1:8" hidden="1" x14ac:dyDescent="0.2">
      <c r="A1388" s="102">
        <v>1392</v>
      </c>
      <c r="B1388" s="138" t="s">
        <v>364</v>
      </c>
      <c r="C1388" s="102" t="s">
        <v>48</v>
      </c>
      <c r="D1388" s="83" t="s">
        <v>132</v>
      </c>
      <c r="E1388" s="119" t="s">
        <v>31</v>
      </c>
      <c r="F1388" s="83">
        <v>223080</v>
      </c>
      <c r="G1388" s="83">
        <f t="shared" si="8"/>
        <v>175351.10319999998</v>
      </c>
      <c r="H1388" s="86">
        <v>141412.18</v>
      </c>
    </row>
    <row r="1389" spans="1:8" hidden="1" x14ac:dyDescent="0.2">
      <c r="A1389" s="102">
        <v>1393</v>
      </c>
      <c r="B1389" s="138" t="s">
        <v>364</v>
      </c>
      <c r="C1389" s="102" t="s">
        <v>48</v>
      </c>
      <c r="D1389" s="83" t="s">
        <v>132</v>
      </c>
      <c r="E1389" s="119" t="s">
        <v>31</v>
      </c>
      <c r="F1389" s="83">
        <v>27590</v>
      </c>
      <c r="G1389" s="83">
        <f t="shared" si="8"/>
        <v>21687.004799999999</v>
      </c>
      <c r="H1389" s="86">
        <v>17489.52</v>
      </c>
    </row>
    <row r="1390" spans="1:8" hidden="1" x14ac:dyDescent="0.2">
      <c r="A1390" s="102">
        <v>1394</v>
      </c>
      <c r="B1390" s="138" t="s">
        <v>364</v>
      </c>
      <c r="C1390" s="102" t="s">
        <v>48</v>
      </c>
      <c r="D1390" s="83" t="s">
        <v>132</v>
      </c>
      <c r="E1390" s="119" t="s">
        <v>31</v>
      </c>
      <c r="F1390" s="83">
        <v>254110</v>
      </c>
      <c r="G1390" s="83">
        <f t="shared" si="8"/>
        <v>199742.10159999999</v>
      </c>
      <c r="H1390" s="86">
        <v>161082.34</v>
      </c>
    </row>
    <row r="1391" spans="1:8" hidden="1" x14ac:dyDescent="0.2">
      <c r="A1391" s="102">
        <v>1395</v>
      </c>
      <c r="B1391" s="138" t="s">
        <v>364</v>
      </c>
      <c r="C1391" s="102" t="s">
        <v>48</v>
      </c>
      <c r="D1391" s="83" t="s">
        <v>132</v>
      </c>
      <c r="E1391" s="119" t="s">
        <v>31</v>
      </c>
      <c r="F1391" s="83">
        <v>40970</v>
      </c>
      <c r="G1391" s="83">
        <f t="shared" si="8"/>
        <v>32204.3004</v>
      </c>
      <c r="H1391" s="86">
        <v>25971.21</v>
      </c>
    </row>
    <row r="1392" spans="1:8" hidden="1" x14ac:dyDescent="0.2">
      <c r="A1392" s="102">
        <v>1396</v>
      </c>
      <c r="B1392" s="138" t="s">
        <v>364</v>
      </c>
      <c r="C1392" s="102" t="s">
        <v>48</v>
      </c>
      <c r="D1392" s="83" t="s">
        <v>132</v>
      </c>
      <c r="E1392" s="119" t="s">
        <v>31</v>
      </c>
      <c r="F1392" s="83">
        <v>166330</v>
      </c>
      <c r="G1392" s="83">
        <f t="shared" si="8"/>
        <v>130742.99599999998</v>
      </c>
      <c r="H1392" s="86">
        <v>105437.9</v>
      </c>
    </row>
    <row r="1393" spans="1:8" hidden="1" x14ac:dyDescent="0.2">
      <c r="A1393" s="102">
        <v>1397</v>
      </c>
      <c r="B1393" s="138" t="s">
        <v>364</v>
      </c>
      <c r="C1393" s="102" t="s">
        <v>48</v>
      </c>
      <c r="D1393" s="83" t="s">
        <v>132</v>
      </c>
      <c r="E1393" s="119" t="s">
        <v>31</v>
      </c>
      <c r="F1393" s="83">
        <v>110830</v>
      </c>
      <c r="G1393" s="83">
        <f t="shared" si="8"/>
        <v>87117.452399999995</v>
      </c>
      <c r="H1393" s="86">
        <v>70256.009999999995</v>
      </c>
    </row>
    <row r="1394" spans="1:8" hidden="1" x14ac:dyDescent="0.2">
      <c r="A1394" s="102">
        <v>1398</v>
      </c>
      <c r="B1394" s="138" t="s">
        <v>364</v>
      </c>
      <c r="C1394" s="102" t="s">
        <v>48</v>
      </c>
      <c r="D1394" s="83" t="s">
        <v>132</v>
      </c>
      <c r="E1394" s="119" t="s">
        <v>31</v>
      </c>
      <c r="F1394" s="83">
        <v>113090</v>
      </c>
      <c r="G1394" s="83">
        <f t="shared" si="8"/>
        <v>88893.925999999992</v>
      </c>
      <c r="H1394" s="86">
        <v>71688.649999999994</v>
      </c>
    </row>
    <row r="1395" spans="1:8" hidden="1" x14ac:dyDescent="0.2">
      <c r="A1395" s="102">
        <v>1399</v>
      </c>
      <c r="B1395" s="138" t="s">
        <v>364</v>
      </c>
      <c r="C1395" s="102" t="s">
        <v>48</v>
      </c>
      <c r="D1395" s="83" t="s">
        <v>132</v>
      </c>
      <c r="E1395" s="119" t="s">
        <v>31</v>
      </c>
      <c r="F1395" s="83">
        <v>225060</v>
      </c>
      <c r="G1395" s="83">
        <f t="shared" si="8"/>
        <v>176907.4768</v>
      </c>
      <c r="H1395" s="86">
        <v>142667.32</v>
      </c>
    </row>
    <row r="1396" spans="1:8" hidden="1" x14ac:dyDescent="0.2">
      <c r="A1396" s="102">
        <v>1400</v>
      </c>
      <c r="B1396" s="138" t="s">
        <v>364</v>
      </c>
      <c r="C1396" s="102" t="s">
        <v>48</v>
      </c>
      <c r="D1396" s="83" t="s">
        <v>132</v>
      </c>
      <c r="E1396" s="119" t="s">
        <v>31</v>
      </c>
      <c r="F1396" s="83">
        <v>76570</v>
      </c>
      <c r="G1396" s="83">
        <f t="shared" si="8"/>
        <v>60187.529200000004</v>
      </c>
      <c r="H1396" s="86">
        <v>48538.33</v>
      </c>
    </row>
    <row r="1397" spans="1:8" hidden="1" x14ac:dyDescent="0.2">
      <c r="A1397" s="102">
        <v>1401</v>
      </c>
      <c r="B1397" s="138" t="s">
        <v>364</v>
      </c>
      <c r="C1397" s="102" t="s">
        <v>48</v>
      </c>
      <c r="D1397" s="83" t="s">
        <v>132</v>
      </c>
      <c r="E1397" s="119" t="s">
        <v>31</v>
      </c>
      <c r="F1397" s="83">
        <v>223150</v>
      </c>
      <c r="G1397" s="83">
        <f t="shared" si="8"/>
        <v>175406.12199999997</v>
      </c>
      <c r="H1397" s="86">
        <v>141456.54999999999</v>
      </c>
    </row>
    <row r="1398" spans="1:8" hidden="1" x14ac:dyDescent="0.2">
      <c r="A1398" s="102">
        <v>1402</v>
      </c>
      <c r="B1398" s="138" t="s">
        <v>364</v>
      </c>
      <c r="C1398" s="102" t="s">
        <v>48</v>
      </c>
      <c r="D1398" s="83" t="s">
        <v>132</v>
      </c>
      <c r="E1398" s="119" t="s">
        <v>31</v>
      </c>
      <c r="F1398" s="83">
        <v>56550</v>
      </c>
      <c r="G1398" s="83">
        <f t="shared" si="8"/>
        <v>44450.887599999995</v>
      </c>
      <c r="H1398" s="86">
        <v>35847.49</v>
      </c>
    </row>
    <row r="1399" spans="1:8" hidden="1" x14ac:dyDescent="0.2">
      <c r="A1399" s="102">
        <v>1403</v>
      </c>
      <c r="B1399" s="138" t="s">
        <v>364</v>
      </c>
      <c r="C1399" s="102" t="s">
        <v>48</v>
      </c>
      <c r="D1399" s="83" t="s">
        <v>132</v>
      </c>
      <c r="E1399" s="119" t="s">
        <v>31</v>
      </c>
      <c r="F1399" s="83">
        <v>55760</v>
      </c>
      <c r="G1399" s="83">
        <f t="shared" si="8"/>
        <v>43829.920399999995</v>
      </c>
      <c r="H1399" s="86">
        <v>35346.71</v>
      </c>
    </row>
    <row r="1400" spans="1:8" hidden="1" x14ac:dyDescent="0.2">
      <c r="A1400" s="102">
        <v>1404</v>
      </c>
      <c r="B1400" s="138" t="s">
        <v>364</v>
      </c>
      <c r="C1400" s="102" t="s">
        <v>48</v>
      </c>
      <c r="D1400" s="83" t="s">
        <v>132</v>
      </c>
      <c r="E1400" s="119" t="s">
        <v>31</v>
      </c>
      <c r="F1400" s="83">
        <v>166620</v>
      </c>
      <c r="G1400" s="83">
        <f t="shared" si="8"/>
        <v>130970.95760000001</v>
      </c>
      <c r="H1400" s="86">
        <v>105621.74</v>
      </c>
    </row>
    <row r="1401" spans="1:8" hidden="1" x14ac:dyDescent="0.2">
      <c r="A1401" s="102">
        <v>1405</v>
      </c>
      <c r="B1401" s="138" t="s">
        <v>364</v>
      </c>
      <c r="C1401" s="102" t="s">
        <v>48</v>
      </c>
      <c r="D1401" s="83" t="s">
        <v>132</v>
      </c>
      <c r="E1401" s="119" t="s">
        <v>31</v>
      </c>
      <c r="F1401" s="83">
        <v>27970</v>
      </c>
      <c r="G1401" s="83">
        <f t="shared" si="8"/>
        <v>21985.696</v>
      </c>
      <c r="H1401" s="86">
        <v>17730.400000000001</v>
      </c>
    </row>
    <row r="1402" spans="1:8" hidden="1" x14ac:dyDescent="0.2">
      <c r="A1402" s="102">
        <v>1406</v>
      </c>
      <c r="B1402" s="138" t="s">
        <v>364</v>
      </c>
      <c r="C1402" s="102" t="s">
        <v>48</v>
      </c>
      <c r="D1402" s="83" t="s">
        <v>132</v>
      </c>
      <c r="E1402" s="119" t="s">
        <v>31</v>
      </c>
      <c r="F1402" s="83">
        <v>83600</v>
      </c>
      <c r="G1402" s="83">
        <f t="shared" si="8"/>
        <v>69563.826400000005</v>
      </c>
      <c r="H1402" s="86">
        <v>56099.86</v>
      </c>
    </row>
    <row r="1403" spans="1:8" hidden="1" x14ac:dyDescent="0.2">
      <c r="A1403" s="102">
        <v>1407</v>
      </c>
      <c r="B1403" s="138" t="s">
        <v>364</v>
      </c>
      <c r="C1403" s="102" t="s">
        <v>48</v>
      </c>
      <c r="D1403" s="83" t="s">
        <v>132</v>
      </c>
      <c r="E1403" s="119" t="s">
        <v>31</v>
      </c>
      <c r="F1403" s="83">
        <v>140670</v>
      </c>
      <c r="G1403" s="83">
        <f t="shared" si="8"/>
        <v>112732.69040000001</v>
      </c>
      <c r="H1403" s="86">
        <v>90913.46</v>
      </c>
    </row>
    <row r="1404" spans="1:8" hidden="1" x14ac:dyDescent="0.2">
      <c r="A1404" s="102">
        <v>1408</v>
      </c>
      <c r="B1404" s="138" t="s">
        <v>364</v>
      </c>
      <c r="C1404" s="102" t="s">
        <v>48</v>
      </c>
      <c r="D1404" s="83" t="s">
        <v>132</v>
      </c>
      <c r="E1404" s="119" t="s">
        <v>31</v>
      </c>
      <c r="F1404" s="83">
        <v>28050</v>
      </c>
      <c r="G1404" s="83">
        <f t="shared" si="8"/>
        <v>22479.216</v>
      </c>
      <c r="H1404" s="86">
        <v>18128.400000000001</v>
      </c>
    </row>
    <row r="1405" spans="1:8" hidden="1" x14ac:dyDescent="0.2">
      <c r="A1405" s="102">
        <v>1409</v>
      </c>
      <c r="B1405" s="138" t="s">
        <v>364</v>
      </c>
      <c r="C1405" s="102" t="s">
        <v>48</v>
      </c>
      <c r="D1405" s="83" t="s">
        <v>132</v>
      </c>
      <c r="E1405" s="119" t="s">
        <v>31</v>
      </c>
      <c r="F1405" s="83">
        <v>251830</v>
      </c>
      <c r="G1405" s="83">
        <f t="shared" si="8"/>
        <v>193310.46960000001</v>
      </c>
      <c r="H1405" s="86">
        <v>155895.54</v>
      </c>
    </row>
    <row r="1406" spans="1:8" hidden="1" x14ac:dyDescent="0.2">
      <c r="A1406" s="102">
        <v>1410</v>
      </c>
      <c r="B1406" s="138" t="s">
        <v>364</v>
      </c>
      <c r="C1406" s="102" t="s">
        <v>48</v>
      </c>
      <c r="D1406" s="83" t="s">
        <v>132</v>
      </c>
      <c r="E1406" s="119" t="s">
        <v>31</v>
      </c>
      <c r="F1406" s="83">
        <v>111400</v>
      </c>
      <c r="G1406" s="83">
        <f t="shared" si="8"/>
        <v>85513.19</v>
      </c>
      <c r="H1406" s="86">
        <v>68962.25</v>
      </c>
    </row>
    <row r="1407" spans="1:8" hidden="1" x14ac:dyDescent="0.2">
      <c r="A1407" s="102">
        <v>1411</v>
      </c>
      <c r="B1407" s="138" t="s">
        <v>364</v>
      </c>
      <c r="C1407" s="102" t="s">
        <v>48</v>
      </c>
      <c r="D1407" s="83" t="s">
        <v>132</v>
      </c>
      <c r="E1407" s="119" t="s">
        <v>31</v>
      </c>
      <c r="F1407" s="83">
        <v>112810</v>
      </c>
      <c r="G1407" s="83">
        <f t="shared" si="8"/>
        <v>86595.536399999997</v>
      </c>
      <c r="H1407" s="86">
        <v>69835.11</v>
      </c>
    </row>
    <row r="1408" spans="1:8" hidden="1" x14ac:dyDescent="0.2">
      <c r="A1408" s="102">
        <v>1412</v>
      </c>
      <c r="B1408" s="138" t="s">
        <v>364</v>
      </c>
      <c r="C1408" s="102" t="s">
        <v>48</v>
      </c>
      <c r="D1408" s="83" t="s">
        <v>132</v>
      </c>
      <c r="E1408" s="119" t="s">
        <v>31</v>
      </c>
      <c r="F1408" s="83">
        <v>224910</v>
      </c>
      <c r="G1408" s="83">
        <f t="shared" si="8"/>
        <v>172646.05559999999</v>
      </c>
      <c r="H1408" s="86">
        <v>139230.69</v>
      </c>
    </row>
    <row r="1409" spans="1:8" hidden="1" x14ac:dyDescent="0.2">
      <c r="A1409" s="102">
        <v>1413</v>
      </c>
      <c r="B1409" s="138" t="s">
        <v>364</v>
      </c>
      <c r="C1409" s="102" t="s">
        <v>48</v>
      </c>
      <c r="D1409" s="83" t="s">
        <v>132</v>
      </c>
      <c r="E1409" s="119" t="s">
        <v>31</v>
      </c>
      <c r="F1409" s="83">
        <v>56420</v>
      </c>
      <c r="G1409" s="83">
        <f t="shared" si="8"/>
        <v>43309.281599999995</v>
      </c>
      <c r="H1409" s="86">
        <v>34926.839999999997</v>
      </c>
    </row>
    <row r="1410" spans="1:8" hidden="1" x14ac:dyDescent="0.2">
      <c r="A1410" s="102">
        <v>1414</v>
      </c>
      <c r="B1410" s="138" t="s">
        <v>364</v>
      </c>
      <c r="C1410" s="102" t="s">
        <v>48</v>
      </c>
      <c r="D1410" s="83" t="s">
        <v>132</v>
      </c>
      <c r="E1410" s="119" t="s">
        <v>31</v>
      </c>
      <c r="F1410" s="83">
        <v>110960</v>
      </c>
      <c r="G1410" s="83">
        <f t="shared" si="8"/>
        <v>85175.438799999989</v>
      </c>
      <c r="H1410" s="86">
        <v>68689.87</v>
      </c>
    </row>
    <row r="1411" spans="1:8" hidden="1" x14ac:dyDescent="0.2">
      <c r="A1411" s="102">
        <v>1415</v>
      </c>
      <c r="B1411" s="138" t="s">
        <v>364</v>
      </c>
      <c r="C1411" s="102" t="s">
        <v>48</v>
      </c>
      <c r="D1411" s="83" t="s">
        <v>132</v>
      </c>
      <c r="E1411" s="119" t="s">
        <v>31</v>
      </c>
      <c r="F1411" s="83">
        <v>422850</v>
      </c>
      <c r="G1411" s="83">
        <f t="shared" si="8"/>
        <v>324589.33159999998</v>
      </c>
      <c r="H1411" s="86">
        <v>261765.59</v>
      </c>
    </row>
    <row r="1412" spans="1:8" hidden="1" x14ac:dyDescent="0.2">
      <c r="A1412" s="102">
        <v>1416</v>
      </c>
      <c r="B1412" s="138" t="s">
        <v>364</v>
      </c>
      <c r="C1412" s="102" t="s">
        <v>48</v>
      </c>
      <c r="D1412" s="83" t="s">
        <v>132</v>
      </c>
      <c r="E1412" s="119" t="s">
        <v>31</v>
      </c>
      <c r="F1412" s="83">
        <v>112270</v>
      </c>
      <c r="G1412" s="83">
        <f t="shared" si="8"/>
        <v>86181.016800000012</v>
      </c>
      <c r="H1412" s="86">
        <v>69500.820000000007</v>
      </c>
    </row>
    <row r="1413" spans="1:8" hidden="1" x14ac:dyDescent="0.2">
      <c r="A1413" s="102">
        <v>1417</v>
      </c>
      <c r="B1413" s="138" t="s">
        <v>364</v>
      </c>
      <c r="C1413" s="102" t="s">
        <v>48</v>
      </c>
      <c r="D1413" s="83" t="s">
        <v>132</v>
      </c>
      <c r="E1413" s="119" t="s">
        <v>31</v>
      </c>
      <c r="F1413" s="83">
        <v>197540</v>
      </c>
      <c r="G1413" s="83">
        <f t="shared" si="8"/>
        <v>151636.22719999999</v>
      </c>
      <c r="H1413" s="86">
        <v>122287.28</v>
      </c>
    </row>
    <row r="1414" spans="1:8" hidden="1" x14ac:dyDescent="0.2">
      <c r="A1414" s="102">
        <v>1418</v>
      </c>
      <c r="B1414" s="138" t="s">
        <v>364</v>
      </c>
      <c r="C1414" s="102" t="s">
        <v>48</v>
      </c>
      <c r="D1414" s="83" t="s">
        <v>132</v>
      </c>
      <c r="E1414" s="119" t="s">
        <v>31</v>
      </c>
      <c r="F1414" s="83">
        <v>111760</v>
      </c>
      <c r="G1414" s="83">
        <f t="shared" si="8"/>
        <v>85789.536399999997</v>
      </c>
      <c r="H1414" s="86">
        <v>69185.11</v>
      </c>
    </row>
    <row r="1415" spans="1:8" hidden="1" x14ac:dyDescent="0.2">
      <c r="A1415" s="102">
        <v>1419</v>
      </c>
      <c r="B1415" s="138" t="s">
        <v>364</v>
      </c>
      <c r="C1415" s="102" t="s">
        <v>48</v>
      </c>
      <c r="D1415" s="83" t="s">
        <v>132</v>
      </c>
      <c r="E1415" s="119" t="s">
        <v>31</v>
      </c>
      <c r="F1415" s="83">
        <v>138810</v>
      </c>
      <c r="G1415" s="83">
        <f t="shared" si="8"/>
        <v>106553.73319999999</v>
      </c>
      <c r="H1415" s="86">
        <v>85930.43</v>
      </c>
    </row>
    <row r="1416" spans="1:8" hidden="1" x14ac:dyDescent="0.2">
      <c r="A1416" s="102">
        <v>1420</v>
      </c>
      <c r="B1416" s="138" t="s">
        <v>364</v>
      </c>
      <c r="C1416" s="102" t="s">
        <v>48</v>
      </c>
      <c r="D1416" s="83" t="s">
        <v>132</v>
      </c>
      <c r="E1416" s="119" t="s">
        <v>31</v>
      </c>
      <c r="F1416" s="83">
        <v>163430</v>
      </c>
      <c r="G1416" s="83">
        <f t="shared" si="8"/>
        <v>125452.61040000001</v>
      </c>
      <c r="H1416" s="86">
        <v>101171.46</v>
      </c>
    </row>
    <row r="1417" spans="1:8" hidden="1" x14ac:dyDescent="0.2">
      <c r="A1417" s="102">
        <v>1421</v>
      </c>
      <c r="B1417" s="138" t="s">
        <v>364</v>
      </c>
      <c r="C1417" s="102" t="s">
        <v>48</v>
      </c>
      <c r="D1417" s="83" t="s">
        <v>132</v>
      </c>
      <c r="E1417" s="119" t="s">
        <v>31</v>
      </c>
      <c r="F1417" s="83">
        <v>51570</v>
      </c>
      <c r="G1417" s="83">
        <f t="shared" si="8"/>
        <v>41961.488400000002</v>
      </c>
      <c r="H1417" s="86">
        <v>33839.910000000003</v>
      </c>
    </row>
    <row r="1418" spans="1:8" hidden="1" x14ac:dyDescent="0.2">
      <c r="A1418" s="102">
        <v>1422</v>
      </c>
      <c r="B1418" s="138" t="s">
        <v>364</v>
      </c>
      <c r="C1418" s="102" t="s">
        <v>48</v>
      </c>
      <c r="D1418" s="83" t="s">
        <v>132</v>
      </c>
      <c r="E1418" s="119" t="s">
        <v>31</v>
      </c>
      <c r="F1418" s="83">
        <v>138980</v>
      </c>
      <c r="G1418" s="83">
        <f t="shared" si="8"/>
        <v>113085.28439999999</v>
      </c>
      <c r="H1418" s="86">
        <v>91197.81</v>
      </c>
    </row>
    <row r="1419" spans="1:8" hidden="1" x14ac:dyDescent="0.2">
      <c r="A1419" s="102">
        <v>1423</v>
      </c>
      <c r="B1419" s="138" t="s">
        <v>364</v>
      </c>
      <c r="C1419" s="102" t="s">
        <v>48</v>
      </c>
      <c r="D1419" s="83" t="s">
        <v>132</v>
      </c>
      <c r="E1419" s="119" t="s">
        <v>31</v>
      </c>
      <c r="F1419" s="83">
        <v>110850</v>
      </c>
      <c r="G1419" s="83">
        <f t="shared" si="8"/>
        <v>90196.459199999998</v>
      </c>
      <c r="H1419" s="86">
        <v>72739.08</v>
      </c>
    </row>
    <row r="1420" spans="1:8" hidden="1" x14ac:dyDescent="0.2">
      <c r="A1420" s="102">
        <v>1424</v>
      </c>
      <c r="B1420" s="138" t="s">
        <v>364</v>
      </c>
      <c r="C1420" s="102" t="s">
        <v>48</v>
      </c>
      <c r="D1420" s="83" t="s">
        <v>132</v>
      </c>
      <c r="E1420" s="119" t="s">
        <v>31</v>
      </c>
      <c r="F1420" s="83">
        <v>138370</v>
      </c>
      <c r="G1420" s="83">
        <f t="shared" si="8"/>
        <v>112588.9372</v>
      </c>
      <c r="H1420" s="86">
        <v>90797.53</v>
      </c>
    </row>
    <row r="1421" spans="1:8" hidden="1" x14ac:dyDescent="0.2">
      <c r="A1421" s="102">
        <v>1425</v>
      </c>
      <c r="B1421" s="138" t="s">
        <v>364</v>
      </c>
      <c r="C1421" s="102" t="s">
        <v>48</v>
      </c>
      <c r="D1421" s="83" t="s">
        <v>132</v>
      </c>
      <c r="E1421" s="119" t="s">
        <v>31</v>
      </c>
      <c r="F1421" s="83">
        <v>84750</v>
      </c>
      <c r="G1421" s="83">
        <f t="shared" si="8"/>
        <v>68959.400800000003</v>
      </c>
      <c r="H1421" s="86">
        <v>55612.42</v>
      </c>
    </row>
    <row r="1422" spans="1:8" hidden="1" x14ac:dyDescent="0.2">
      <c r="A1422" s="102">
        <v>1426</v>
      </c>
      <c r="B1422" s="138" t="s">
        <v>364</v>
      </c>
      <c r="C1422" s="102" t="s">
        <v>48</v>
      </c>
      <c r="D1422" s="83" t="s">
        <v>132</v>
      </c>
      <c r="E1422" s="119" t="s">
        <v>31</v>
      </c>
      <c r="F1422" s="83">
        <v>222030</v>
      </c>
      <c r="G1422" s="83">
        <f t="shared" si="8"/>
        <v>180661.42800000001</v>
      </c>
      <c r="H1422" s="86">
        <v>145694.70000000001</v>
      </c>
    </row>
    <row r="1423" spans="1:8" hidden="1" x14ac:dyDescent="0.2">
      <c r="A1423" s="102">
        <v>1427</v>
      </c>
      <c r="B1423" s="138" t="s">
        <v>364</v>
      </c>
      <c r="C1423" s="102" t="s">
        <v>48</v>
      </c>
      <c r="D1423" s="83" t="s">
        <v>132</v>
      </c>
      <c r="E1423" s="119" t="s">
        <v>31</v>
      </c>
      <c r="F1423" s="83">
        <v>56520</v>
      </c>
      <c r="G1423" s="83">
        <f t="shared" si="8"/>
        <v>45989.2068</v>
      </c>
      <c r="H1423" s="86">
        <v>37088.07</v>
      </c>
    </row>
    <row r="1424" spans="1:8" hidden="1" x14ac:dyDescent="0.2">
      <c r="A1424" s="102">
        <v>1428</v>
      </c>
      <c r="B1424" s="138" t="s">
        <v>364</v>
      </c>
      <c r="C1424" s="102" t="s">
        <v>48</v>
      </c>
      <c r="D1424" s="83" t="s">
        <v>132</v>
      </c>
      <c r="E1424" s="119" t="s">
        <v>31</v>
      </c>
      <c r="F1424" s="83">
        <v>221390</v>
      </c>
      <c r="G1424" s="83">
        <f t="shared" si="8"/>
        <v>180140.66520000002</v>
      </c>
      <c r="H1424" s="86">
        <v>145274.73000000001</v>
      </c>
    </row>
    <row r="1425" spans="1:8" hidden="1" x14ac:dyDescent="0.2">
      <c r="A1425" s="102">
        <v>1429</v>
      </c>
      <c r="B1425" s="138" t="s">
        <v>364</v>
      </c>
      <c r="C1425" s="102" t="s">
        <v>48</v>
      </c>
      <c r="D1425" s="83" t="s">
        <v>132</v>
      </c>
      <c r="E1425" s="119" t="s">
        <v>31</v>
      </c>
      <c r="F1425" s="83">
        <v>195320</v>
      </c>
      <c r="G1425" s="83">
        <f t="shared" si="8"/>
        <v>158928.02239999999</v>
      </c>
      <c r="H1425" s="86">
        <v>128167.76</v>
      </c>
    </row>
    <row r="1426" spans="1:8" hidden="1" x14ac:dyDescent="0.2">
      <c r="A1426" s="102">
        <v>1430</v>
      </c>
      <c r="B1426" s="138" t="s">
        <v>364</v>
      </c>
      <c r="C1426" s="102" t="s">
        <v>48</v>
      </c>
      <c r="D1426" s="83" t="s">
        <v>132</v>
      </c>
      <c r="E1426" s="119" t="s">
        <v>31</v>
      </c>
      <c r="F1426" s="83">
        <v>84630</v>
      </c>
      <c r="G1426" s="83">
        <f t="shared" si="8"/>
        <v>65483.631199999996</v>
      </c>
      <c r="H1426" s="86">
        <v>52809.38</v>
      </c>
    </row>
    <row r="1427" spans="1:8" hidden="1" x14ac:dyDescent="0.2">
      <c r="A1427" s="102">
        <v>1431</v>
      </c>
      <c r="B1427" s="138" t="s">
        <v>364</v>
      </c>
      <c r="C1427" s="102" t="s">
        <v>48</v>
      </c>
      <c r="D1427" s="83" t="s">
        <v>132</v>
      </c>
      <c r="E1427" s="119" t="s">
        <v>31</v>
      </c>
      <c r="F1427" s="83">
        <v>224500</v>
      </c>
      <c r="G1427" s="83">
        <f t="shared" si="8"/>
        <v>173709.98800000001</v>
      </c>
      <c r="H1427" s="86">
        <v>140088.70000000001</v>
      </c>
    </row>
    <row r="1428" spans="1:8" hidden="1" x14ac:dyDescent="0.2">
      <c r="A1428" s="102">
        <v>1432</v>
      </c>
      <c r="B1428" s="138" t="s">
        <v>364</v>
      </c>
      <c r="C1428" s="102" t="s">
        <v>48</v>
      </c>
      <c r="D1428" s="83" t="s">
        <v>132</v>
      </c>
      <c r="E1428" s="119" t="s">
        <v>31</v>
      </c>
      <c r="F1428" s="83">
        <v>112860</v>
      </c>
      <c r="G1428" s="83">
        <f t="shared" si="8"/>
        <v>87326.987600000008</v>
      </c>
      <c r="H1428" s="86">
        <v>70424.990000000005</v>
      </c>
    </row>
    <row r="1429" spans="1:8" hidden="1" x14ac:dyDescent="0.2">
      <c r="A1429" s="102">
        <v>1433</v>
      </c>
      <c r="B1429" s="138" t="s">
        <v>364</v>
      </c>
      <c r="C1429" s="102" t="s">
        <v>48</v>
      </c>
      <c r="D1429" s="83" t="s">
        <v>132</v>
      </c>
      <c r="E1429" s="119" t="s">
        <v>31</v>
      </c>
      <c r="F1429" s="83">
        <v>168750</v>
      </c>
      <c r="G1429" s="83">
        <f t="shared" si="8"/>
        <v>130572.6572</v>
      </c>
      <c r="H1429" s="86">
        <v>105300.53</v>
      </c>
    </row>
    <row r="1430" spans="1:8" hidden="1" x14ac:dyDescent="0.2">
      <c r="A1430" s="102">
        <v>1434</v>
      </c>
      <c r="B1430" s="138" t="s">
        <v>364</v>
      </c>
      <c r="C1430" s="102" t="s">
        <v>48</v>
      </c>
      <c r="D1430" s="83" t="s">
        <v>132</v>
      </c>
      <c r="E1430" s="119" t="s">
        <v>31</v>
      </c>
      <c r="F1430" s="83">
        <v>56530</v>
      </c>
      <c r="G1430" s="83">
        <f t="shared" si="8"/>
        <v>43740.876000000004</v>
      </c>
      <c r="H1430" s="86">
        <v>35274.9</v>
      </c>
    </row>
    <row r="1431" spans="1:8" hidden="1" x14ac:dyDescent="0.2">
      <c r="A1431" s="102">
        <v>1435</v>
      </c>
      <c r="B1431" s="138" t="s">
        <v>364</v>
      </c>
      <c r="C1431" s="102" t="s">
        <v>48</v>
      </c>
      <c r="D1431" s="83" t="s">
        <v>132</v>
      </c>
      <c r="E1431" s="119" t="s">
        <v>31</v>
      </c>
      <c r="F1431" s="83">
        <v>102790</v>
      </c>
      <c r="G1431" s="83">
        <f t="shared" si="8"/>
        <v>79535.1872</v>
      </c>
      <c r="H1431" s="86">
        <v>64141.279999999999</v>
      </c>
    </row>
    <row r="1432" spans="1:8" hidden="1" x14ac:dyDescent="0.2">
      <c r="A1432" s="102">
        <v>1436</v>
      </c>
      <c r="B1432" s="138" t="s">
        <v>364</v>
      </c>
      <c r="C1432" s="102" t="s">
        <v>48</v>
      </c>
      <c r="D1432" s="83" t="s">
        <v>132</v>
      </c>
      <c r="E1432" s="119" t="s">
        <v>31</v>
      </c>
      <c r="F1432" s="83">
        <v>56300</v>
      </c>
      <c r="G1432" s="83">
        <f t="shared" si="8"/>
        <v>43562.911199999995</v>
      </c>
      <c r="H1432" s="86">
        <v>35131.379999999997</v>
      </c>
    </row>
    <row r="1433" spans="1:8" hidden="1" x14ac:dyDescent="0.2">
      <c r="A1433" s="102">
        <v>1437</v>
      </c>
      <c r="B1433" s="138" t="s">
        <v>364</v>
      </c>
      <c r="C1433" s="102" t="s">
        <v>48</v>
      </c>
      <c r="D1433" s="83" t="s">
        <v>132</v>
      </c>
      <c r="E1433" s="119" t="s">
        <v>31</v>
      </c>
      <c r="F1433" s="83">
        <v>41070</v>
      </c>
      <c r="G1433" s="83">
        <f t="shared" si="8"/>
        <v>31778.484400000001</v>
      </c>
      <c r="H1433" s="86">
        <v>25627.81</v>
      </c>
    </row>
    <row r="1434" spans="1:8" hidden="1" x14ac:dyDescent="0.2">
      <c r="A1434" s="102">
        <v>1438</v>
      </c>
      <c r="B1434" s="138" t="s">
        <v>364</v>
      </c>
      <c r="C1434" s="102" t="s">
        <v>48</v>
      </c>
      <c r="D1434" s="83" t="s">
        <v>132</v>
      </c>
      <c r="E1434" s="119" t="s">
        <v>31</v>
      </c>
      <c r="F1434" s="83">
        <v>84310</v>
      </c>
      <c r="G1434" s="83">
        <f t="shared" si="8"/>
        <v>65236.027999999998</v>
      </c>
      <c r="H1434" s="86">
        <v>52609.7</v>
      </c>
    </row>
    <row r="1435" spans="1:8" hidden="1" x14ac:dyDescent="0.2">
      <c r="A1435" s="102">
        <v>1439</v>
      </c>
      <c r="B1435" s="138" t="s">
        <v>364</v>
      </c>
      <c r="C1435" s="102" t="s">
        <v>48</v>
      </c>
      <c r="D1435" s="83" t="s">
        <v>132</v>
      </c>
      <c r="E1435" s="119" t="s">
        <v>31</v>
      </c>
      <c r="F1435" s="83">
        <v>57170</v>
      </c>
      <c r="G1435" s="83">
        <f t="shared" si="8"/>
        <v>45113.779200000004</v>
      </c>
      <c r="H1435" s="86">
        <v>36382.080000000002</v>
      </c>
    </row>
    <row r="1436" spans="1:8" hidden="1" x14ac:dyDescent="0.2">
      <c r="A1436" s="102">
        <v>1440</v>
      </c>
      <c r="B1436" s="138" t="s">
        <v>364</v>
      </c>
      <c r="C1436" s="102" t="s">
        <v>48</v>
      </c>
      <c r="D1436" s="83" t="s">
        <v>132</v>
      </c>
      <c r="E1436" s="119" t="s">
        <v>31</v>
      </c>
      <c r="F1436" s="83">
        <v>56880</v>
      </c>
      <c r="G1436" s="83">
        <f t="shared" si="8"/>
        <v>44884.9372</v>
      </c>
      <c r="H1436" s="86">
        <v>36197.53</v>
      </c>
    </row>
    <row r="1437" spans="1:8" hidden="1" x14ac:dyDescent="0.2">
      <c r="A1437" s="102">
        <v>1441</v>
      </c>
      <c r="B1437" s="138" t="s">
        <v>364</v>
      </c>
      <c r="C1437" s="102" t="s">
        <v>48</v>
      </c>
      <c r="D1437" s="83" t="s">
        <v>132</v>
      </c>
      <c r="E1437" s="119" t="s">
        <v>31</v>
      </c>
      <c r="F1437" s="83">
        <v>56240</v>
      </c>
      <c r="G1437" s="83">
        <f t="shared" si="8"/>
        <v>44379.897599999997</v>
      </c>
      <c r="H1437" s="86">
        <v>35790.239999999998</v>
      </c>
    </row>
    <row r="1438" spans="1:8" hidden="1" x14ac:dyDescent="0.2">
      <c r="A1438" s="102">
        <v>1442</v>
      </c>
      <c r="B1438" s="138" t="s">
        <v>364</v>
      </c>
      <c r="C1438" s="102" t="s">
        <v>48</v>
      </c>
      <c r="D1438" s="83" t="s">
        <v>132</v>
      </c>
      <c r="E1438" s="119" t="s">
        <v>31</v>
      </c>
      <c r="F1438" s="83">
        <v>648460</v>
      </c>
      <c r="G1438" s="83">
        <f t="shared" si="8"/>
        <v>516688.08559999999</v>
      </c>
      <c r="H1438" s="86">
        <v>416683.94</v>
      </c>
    </row>
    <row r="1439" spans="1:8" hidden="1" x14ac:dyDescent="0.2">
      <c r="A1439" s="102">
        <v>1443</v>
      </c>
      <c r="B1439" s="138" t="s">
        <v>364</v>
      </c>
      <c r="C1439" s="102" t="s">
        <v>48</v>
      </c>
      <c r="D1439" s="83" t="s">
        <v>132</v>
      </c>
      <c r="E1439" s="119" t="s">
        <v>31</v>
      </c>
      <c r="F1439" s="83">
        <v>646810</v>
      </c>
      <c r="G1439" s="83">
        <f t="shared" si="8"/>
        <v>515373.38800000004</v>
      </c>
      <c r="H1439" s="86">
        <v>415623.7</v>
      </c>
    </row>
    <row r="1440" spans="1:8" hidden="1" x14ac:dyDescent="0.2">
      <c r="A1440" s="102">
        <v>1444</v>
      </c>
      <c r="B1440" s="138" t="s">
        <v>364</v>
      </c>
      <c r="C1440" s="102" t="s">
        <v>48</v>
      </c>
      <c r="D1440" s="83" t="s">
        <v>132</v>
      </c>
      <c r="E1440" s="119" t="s">
        <v>31</v>
      </c>
      <c r="F1440" s="83">
        <v>650910</v>
      </c>
      <c r="G1440" s="83">
        <f t="shared" si="8"/>
        <v>518640.23</v>
      </c>
      <c r="H1440" s="86">
        <v>418258.25</v>
      </c>
    </row>
    <row r="1441" spans="1:8" hidden="1" x14ac:dyDescent="0.2">
      <c r="A1441" s="102">
        <v>1445</v>
      </c>
      <c r="B1441" s="138" t="s">
        <v>364</v>
      </c>
      <c r="C1441" s="102" t="s">
        <v>48</v>
      </c>
      <c r="D1441" s="83" t="s">
        <v>132</v>
      </c>
      <c r="E1441" s="119" t="s">
        <v>31</v>
      </c>
      <c r="F1441" s="83">
        <v>619490</v>
      </c>
      <c r="G1441" s="83">
        <f t="shared" si="8"/>
        <v>493605.01439999999</v>
      </c>
      <c r="H1441" s="86">
        <v>398068.56</v>
      </c>
    </row>
    <row r="1442" spans="1:8" hidden="1" x14ac:dyDescent="0.2">
      <c r="A1442" s="102">
        <v>1446</v>
      </c>
      <c r="B1442" s="138" t="s">
        <v>364</v>
      </c>
      <c r="C1442" s="102" t="s">
        <v>48</v>
      </c>
      <c r="D1442" s="83" t="s">
        <v>132</v>
      </c>
      <c r="E1442" s="119" t="s">
        <v>31</v>
      </c>
      <c r="F1442" s="83">
        <v>620580</v>
      </c>
      <c r="G1442" s="83">
        <f t="shared" si="8"/>
        <v>494473.51040000003</v>
      </c>
      <c r="H1442" s="86">
        <v>398768.96</v>
      </c>
    </row>
    <row r="1443" spans="1:8" hidden="1" x14ac:dyDescent="0.2">
      <c r="A1443" s="102">
        <v>1447</v>
      </c>
      <c r="B1443" s="138" t="s">
        <v>364</v>
      </c>
      <c r="C1443" s="102" t="s">
        <v>48</v>
      </c>
      <c r="D1443" s="83" t="s">
        <v>132</v>
      </c>
      <c r="E1443" s="119" t="s">
        <v>31</v>
      </c>
      <c r="F1443" s="83">
        <v>221920</v>
      </c>
      <c r="G1443" s="83">
        <f t="shared" si="8"/>
        <v>177846.30559999999</v>
      </c>
      <c r="H1443" s="86">
        <v>143424.44</v>
      </c>
    </row>
    <row r="1444" spans="1:8" hidden="1" x14ac:dyDescent="0.2">
      <c r="A1444" s="102">
        <v>1448</v>
      </c>
      <c r="B1444" s="138" t="s">
        <v>364</v>
      </c>
      <c r="C1444" s="102" t="s">
        <v>48</v>
      </c>
      <c r="D1444" s="83" t="s">
        <v>132</v>
      </c>
      <c r="E1444" s="119" t="s">
        <v>31</v>
      </c>
      <c r="F1444" s="83">
        <v>388820</v>
      </c>
      <c r="G1444" s="83">
        <f t="shared" si="8"/>
        <v>311599.67440000002</v>
      </c>
      <c r="H1444" s="86">
        <v>251290.06</v>
      </c>
    </row>
    <row r="1445" spans="1:8" hidden="1" x14ac:dyDescent="0.2">
      <c r="A1445" s="102">
        <v>1449</v>
      </c>
      <c r="B1445" s="138" t="s">
        <v>364</v>
      </c>
      <c r="C1445" s="102" t="s">
        <v>48</v>
      </c>
      <c r="D1445" s="83" t="s">
        <v>132</v>
      </c>
      <c r="E1445" s="119" t="s">
        <v>31</v>
      </c>
      <c r="F1445" s="83">
        <v>306690</v>
      </c>
      <c r="G1445" s="83">
        <f t="shared" si="8"/>
        <v>245780.834</v>
      </c>
      <c r="H1445" s="86">
        <v>198210.35</v>
      </c>
    </row>
    <row r="1446" spans="1:8" hidden="1" x14ac:dyDescent="0.2">
      <c r="A1446" s="102">
        <v>1450</v>
      </c>
      <c r="B1446" s="138" t="s">
        <v>364</v>
      </c>
      <c r="C1446" s="102" t="s">
        <v>48</v>
      </c>
      <c r="D1446" s="83" t="s">
        <v>132</v>
      </c>
      <c r="E1446" s="119" t="s">
        <v>31</v>
      </c>
      <c r="F1446" s="83">
        <v>111300</v>
      </c>
      <c r="G1446" s="83">
        <f t="shared" si="8"/>
        <v>89195.630400000009</v>
      </c>
      <c r="H1446" s="86">
        <v>71931.960000000006</v>
      </c>
    </row>
    <row r="1447" spans="1:8" hidden="1" x14ac:dyDescent="0.2">
      <c r="A1447" s="102">
        <v>1451</v>
      </c>
      <c r="B1447" s="138" t="s">
        <v>364</v>
      </c>
      <c r="C1447" s="102" t="s">
        <v>48</v>
      </c>
      <c r="D1447" s="83" t="s">
        <v>132</v>
      </c>
      <c r="E1447" s="119" t="s">
        <v>31</v>
      </c>
      <c r="F1447" s="83">
        <v>304360</v>
      </c>
      <c r="G1447" s="83">
        <f t="shared" si="8"/>
        <v>243913.58</v>
      </c>
      <c r="H1447" s="86">
        <v>196704.5</v>
      </c>
    </row>
    <row r="1448" spans="1:8" hidden="1" x14ac:dyDescent="0.2">
      <c r="A1448" s="102">
        <v>1452</v>
      </c>
      <c r="B1448" s="138" t="s">
        <v>364</v>
      </c>
      <c r="C1448" s="102" t="s">
        <v>48</v>
      </c>
      <c r="D1448" s="83" t="s">
        <v>132</v>
      </c>
      <c r="E1448" s="119" t="s">
        <v>31</v>
      </c>
      <c r="F1448" s="83">
        <v>307130</v>
      </c>
      <c r="G1448" s="83">
        <f t="shared" si="8"/>
        <v>246133.4528</v>
      </c>
      <c r="H1448" s="86">
        <v>198494.72</v>
      </c>
    </row>
    <row r="1449" spans="1:8" hidden="1" x14ac:dyDescent="0.2">
      <c r="A1449" s="102">
        <v>1453</v>
      </c>
      <c r="B1449" s="138" t="s">
        <v>364</v>
      </c>
      <c r="C1449" s="102" t="s">
        <v>48</v>
      </c>
      <c r="D1449" s="83" t="s">
        <v>132</v>
      </c>
      <c r="E1449" s="119" t="s">
        <v>31</v>
      </c>
      <c r="F1449" s="83">
        <v>111150</v>
      </c>
      <c r="G1449" s="83">
        <f t="shared" ref="G1449:G1451" si="9">H1449*1.24</f>
        <v>89075.424800000008</v>
      </c>
      <c r="H1449" s="86">
        <v>71835.02</v>
      </c>
    </row>
    <row r="1450" spans="1:8" hidden="1" x14ac:dyDescent="0.2">
      <c r="A1450" s="102">
        <v>1454</v>
      </c>
      <c r="B1450" s="138" t="s">
        <v>364</v>
      </c>
      <c r="C1450" s="102" t="s">
        <v>48</v>
      </c>
      <c r="D1450" s="83" t="s">
        <v>132</v>
      </c>
      <c r="E1450" s="119" t="s">
        <v>31</v>
      </c>
      <c r="F1450" s="83">
        <v>305860</v>
      </c>
      <c r="G1450" s="83">
        <f t="shared" si="9"/>
        <v>245115.67319999999</v>
      </c>
      <c r="H1450" s="86">
        <v>197673.93</v>
      </c>
    </row>
    <row r="1451" spans="1:8" hidden="1" x14ac:dyDescent="0.2">
      <c r="A1451" s="102">
        <v>1455</v>
      </c>
      <c r="B1451" s="138" t="s">
        <v>364</v>
      </c>
      <c r="C1451" s="102" t="s">
        <v>48</v>
      </c>
      <c r="D1451" s="83" t="s">
        <v>132</v>
      </c>
      <c r="E1451" s="119" t="s">
        <v>31</v>
      </c>
      <c r="F1451" s="83">
        <v>275860</v>
      </c>
      <c r="G1451" s="83">
        <f t="shared" si="9"/>
        <v>221073.73479999998</v>
      </c>
      <c r="H1451" s="86">
        <v>178285.27</v>
      </c>
    </row>
    <row r="1452" spans="1:8" hidden="1" x14ac:dyDescent="0.2">
      <c r="A1452" s="102">
        <v>1456</v>
      </c>
      <c r="B1452" s="138" t="s">
        <v>364</v>
      </c>
      <c r="C1452" s="102" t="s">
        <v>48</v>
      </c>
      <c r="D1452" s="83" t="s">
        <v>33</v>
      </c>
      <c r="E1452" s="119" t="s">
        <v>31</v>
      </c>
      <c r="F1452" s="83">
        <v>253770</v>
      </c>
      <c r="G1452" s="83">
        <v>156068.54999999999</v>
      </c>
    </row>
    <row r="1453" spans="1:8" hidden="1" x14ac:dyDescent="0.2">
      <c r="A1453" s="102">
        <v>1457</v>
      </c>
      <c r="B1453" s="138" t="s">
        <v>364</v>
      </c>
      <c r="C1453" s="102" t="s">
        <v>48</v>
      </c>
      <c r="D1453" s="83" t="s">
        <v>33</v>
      </c>
      <c r="E1453" s="119" t="s">
        <v>31</v>
      </c>
      <c r="F1453" s="83">
        <v>254470</v>
      </c>
      <c r="G1453" s="83">
        <v>156499.04999999999</v>
      </c>
    </row>
    <row r="1454" spans="1:8" hidden="1" x14ac:dyDescent="0.2">
      <c r="A1454" s="102">
        <v>1458</v>
      </c>
      <c r="B1454" s="138" t="s">
        <v>364</v>
      </c>
      <c r="C1454" s="102" t="s">
        <v>48</v>
      </c>
      <c r="D1454" s="83" t="s">
        <v>33</v>
      </c>
      <c r="E1454" s="119" t="s">
        <v>31</v>
      </c>
      <c r="F1454" s="83">
        <v>254330</v>
      </c>
      <c r="G1454" s="83">
        <v>156412.95000000001</v>
      </c>
    </row>
    <row r="1455" spans="1:8" hidden="1" x14ac:dyDescent="0.2">
      <c r="A1455" s="102">
        <v>1459</v>
      </c>
      <c r="B1455" s="138" t="s">
        <v>364</v>
      </c>
      <c r="C1455" s="102" t="s">
        <v>48</v>
      </c>
      <c r="D1455" s="83" t="s">
        <v>33</v>
      </c>
      <c r="E1455" s="119" t="s">
        <v>31</v>
      </c>
      <c r="F1455" s="83">
        <v>253130</v>
      </c>
      <c r="G1455" s="83">
        <v>155674.95000000001</v>
      </c>
    </row>
    <row r="1456" spans="1:8" hidden="1" x14ac:dyDescent="0.2">
      <c r="A1456" s="102">
        <v>1460</v>
      </c>
      <c r="B1456" s="138" t="s">
        <v>364</v>
      </c>
      <c r="C1456" s="102" t="s">
        <v>48</v>
      </c>
      <c r="D1456" s="83" t="s">
        <v>33</v>
      </c>
      <c r="E1456" s="119" t="s">
        <v>31</v>
      </c>
      <c r="F1456" s="83">
        <v>196660</v>
      </c>
      <c r="G1456" s="83">
        <v>120945.9</v>
      </c>
    </row>
    <row r="1457" spans="1:7" hidden="1" x14ac:dyDescent="0.2">
      <c r="A1457" s="102">
        <v>1461</v>
      </c>
      <c r="B1457" s="138" t="s">
        <v>364</v>
      </c>
      <c r="C1457" s="102" t="s">
        <v>48</v>
      </c>
      <c r="D1457" s="83" t="s">
        <v>33</v>
      </c>
      <c r="E1457" s="119" t="s">
        <v>31</v>
      </c>
      <c r="F1457" s="83">
        <v>84540</v>
      </c>
      <c r="G1457" s="83">
        <v>51992.1</v>
      </c>
    </row>
    <row r="1458" spans="1:7" hidden="1" x14ac:dyDescent="0.2">
      <c r="A1458" s="102">
        <v>1462</v>
      </c>
      <c r="B1458" s="138" t="s">
        <v>364</v>
      </c>
      <c r="C1458" s="102" t="s">
        <v>48</v>
      </c>
      <c r="D1458" s="83" t="s">
        <v>33</v>
      </c>
      <c r="E1458" s="119" t="s">
        <v>31</v>
      </c>
      <c r="F1458" s="83">
        <v>56280</v>
      </c>
      <c r="G1458" s="83">
        <v>34612.199999999997</v>
      </c>
    </row>
    <row r="1459" spans="1:7" hidden="1" x14ac:dyDescent="0.2">
      <c r="A1459" s="102">
        <v>1463</v>
      </c>
      <c r="B1459" s="138" t="s">
        <v>364</v>
      </c>
      <c r="C1459" s="102" t="s">
        <v>48</v>
      </c>
      <c r="D1459" s="83" t="s">
        <v>33</v>
      </c>
      <c r="E1459" s="119" t="s">
        <v>31</v>
      </c>
      <c r="F1459" s="83">
        <v>84250</v>
      </c>
      <c r="G1459" s="83">
        <v>51813.75</v>
      </c>
    </row>
    <row r="1460" spans="1:7" hidden="1" x14ac:dyDescent="0.2">
      <c r="A1460" s="102">
        <v>1464</v>
      </c>
      <c r="B1460" s="138" t="s">
        <v>364</v>
      </c>
      <c r="C1460" s="102" t="s">
        <v>48</v>
      </c>
      <c r="D1460" s="83" t="s">
        <v>33</v>
      </c>
      <c r="E1460" s="119" t="s">
        <v>31</v>
      </c>
      <c r="F1460" s="83">
        <v>56200</v>
      </c>
      <c r="G1460" s="83">
        <v>34563</v>
      </c>
    </row>
    <row r="1461" spans="1:7" hidden="1" x14ac:dyDescent="0.2">
      <c r="A1461" s="102">
        <v>1465</v>
      </c>
      <c r="B1461" s="138" t="s">
        <v>364</v>
      </c>
      <c r="C1461" s="102" t="s">
        <v>48</v>
      </c>
      <c r="D1461" s="83" t="s">
        <v>33</v>
      </c>
      <c r="E1461" s="119" t="s">
        <v>31</v>
      </c>
      <c r="F1461" s="83">
        <v>194400</v>
      </c>
      <c r="G1461" s="83">
        <v>119556</v>
      </c>
    </row>
    <row r="1462" spans="1:7" hidden="1" x14ac:dyDescent="0.2">
      <c r="A1462" s="102">
        <v>1466</v>
      </c>
      <c r="B1462" s="138" t="s">
        <v>364</v>
      </c>
      <c r="C1462" s="102" t="s">
        <v>48</v>
      </c>
      <c r="D1462" s="83" t="s">
        <v>33</v>
      </c>
      <c r="E1462" s="119" t="s">
        <v>31</v>
      </c>
      <c r="F1462" s="83">
        <v>219260</v>
      </c>
      <c r="G1462" s="83">
        <v>134844.9</v>
      </c>
    </row>
    <row r="1463" spans="1:7" hidden="1" x14ac:dyDescent="0.2">
      <c r="A1463" s="102">
        <v>1467</v>
      </c>
      <c r="B1463" s="138" t="s">
        <v>364</v>
      </c>
      <c r="C1463" s="102" t="s">
        <v>48</v>
      </c>
      <c r="D1463" s="83" t="s">
        <v>33</v>
      </c>
      <c r="E1463" s="119" t="s">
        <v>31</v>
      </c>
      <c r="F1463" s="83">
        <v>220980</v>
      </c>
      <c r="G1463" s="83">
        <v>135902.70000000001</v>
      </c>
    </row>
    <row r="1464" spans="1:7" hidden="1" x14ac:dyDescent="0.2">
      <c r="A1464" s="102">
        <v>1468</v>
      </c>
      <c r="B1464" s="138" t="s">
        <v>364</v>
      </c>
      <c r="C1464" s="102" t="s">
        <v>48</v>
      </c>
      <c r="D1464" s="83" t="s">
        <v>33</v>
      </c>
      <c r="E1464" s="119" t="s">
        <v>31</v>
      </c>
      <c r="F1464" s="83">
        <v>221940</v>
      </c>
      <c r="G1464" s="83">
        <v>136493.1</v>
      </c>
    </row>
    <row r="1465" spans="1:7" hidden="1" x14ac:dyDescent="0.2">
      <c r="A1465" s="102">
        <v>1469</v>
      </c>
      <c r="B1465" s="138" t="s">
        <v>364</v>
      </c>
      <c r="C1465" s="102" t="s">
        <v>48</v>
      </c>
      <c r="D1465" s="83" t="s">
        <v>33</v>
      </c>
      <c r="E1465" s="119" t="s">
        <v>31</v>
      </c>
      <c r="F1465" s="83">
        <v>110950</v>
      </c>
      <c r="G1465" s="83">
        <v>68234.25</v>
      </c>
    </row>
    <row r="1466" spans="1:7" hidden="1" x14ac:dyDescent="0.2">
      <c r="A1466" s="102">
        <v>1470</v>
      </c>
      <c r="B1466" s="138" t="s">
        <v>364</v>
      </c>
      <c r="C1466" s="102" t="s">
        <v>48</v>
      </c>
      <c r="D1466" s="83" t="s">
        <v>33</v>
      </c>
      <c r="E1466" s="119" t="s">
        <v>31</v>
      </c>
      <c r="F1466" s="83">
        <v>143610</v>
      </c>
      <c r="G1466" s="83">
        <v>88320.15</v>
      </c>
    </row>
    <row r="1467" spans="1:7" hidden="1" x14ac:dyDescent="0.2">
      <c r="A1467" s="102">
        <v>1471</v>
      </c>
      <c r="B1467" s="138" t="s">
        <v>364</v>
      </c>
      <c r="C1467" s="102" t="s">
        <v>48</v>
      </c>
      <c r="D1467" s="83" t="s">
        <v>33</v>
      </c>
      <c r="E1467" s="119" t="s">
        <v>31</v>
      </c>
      <c r="F1467" s="83">
        <v>221920</v>
      </c>
      <c r="G1467" s="83">
        <v>136480.79999999999</v>
      </c>
    </row>
    <row r="1468" spans="1:7" hidden="1" x14ac:dyDescent="0.2">
      <c r="A1468" s="102">
        <v>1472</v>
      </c>
      <c r="B1468" s="138" t="s">
        <v>364</v>
      </c>
      <c r="C1468" s="102" t="s">
        <v>48</v>
      </c>
      <c r="D1468" s="83" t="s">
        <v>33</v>
      </c>
      <c r="E1468" s="119" t="s">
        <v>31</v>
      </c>
      <c r="F1468" s="83">
        <v>102630</v>
      </c>
      <c r="G1468" s="83">
        <v>63117.45</v>
      </c>
    </row>
    <row r="1469" spans="1:7" hidden="1" x14ac:dyDescent="0.2">
      <c r="A1469" s="102">
        <v>1473</v>
      </c>
      <c r="B1469" s="138" t="s">
        <v>364</v>
      </c>
      <c r="C1469" s="102" t="s">
        <v>48</v>
      </c>
      <c r="D1469" s="83" t="s">
        <v>33</v>
      </c>
      <c r="E1469" s="119" t="s">
        <v>31</v>
      </c>
      <c r="F1469" s="83">
        <v>55360</v>
      </c>
      <c r="G1469" s="83">
        <v>34046.400000000001</v>
      </c>
    </row>
    <row r="1470" spans="1:7" hidden="1" x14ac:dyDescent="0.2">
      <c r="A1470" s="102">
        <v>1474</v>
      </c>
      <c r="B1470" s="138" t="s">
        <v>364</v>
      </c>
      <c r="C1470" s="102" t="s">
        <v>48</v>
      </c>
      <c r="D1470" s="83" t="s">
        <v>33</v>
      </c>
      <c r="E1470" s="119" t="s">
        <v>31</v>
      </c>
      <c r="F1470" s="83">
        <v>84420</v>
      </c>
      <c r="G1470" s="83">
        <v>53100.18</v>
      </c>
    </row>
    <row r="1471" spans="1:7" hidden="1" x14ac:dyDescent="0.2">
      <c r="A1471" s="102">
        <v>1475</v>
      </c>
      <c r="B1471" s="138" t="s">
        <v>364</v>
      </c>
      <c r="C1471" s="102" t="s">
        <v>48</v>
      </c>
      <c r="D1471" s="83" t="s">
        <v>33</v>
      </c>
      <c r="E1471" s="119" t="s">
        <v>31</v>
      </c>
      <c r="F1471" s="83">
        <v>84510</v>
      </c>
      <c r="G1471" s="83">
        <v>53156.79</v>
      </c>
    </row>
    <row r="1472" spans="1:7" hidden="1" x14ac:dyDescent="0.2">
      <c r="A1472" s="102">
        <v>1476</v>
      </c>
      <c r="B1472" s="138" t="s">
        <v>364</v>
      </c>
      <c r="C1472" s="102" t="s">
        <v>48</v>
      </c>
      <c r="D1472" s="83" t="s">
        <v>33</v>
      </c>
      <c r="E1472" s="119" t="s">
        <v>31</v>
      </c>
      <c r="F1472" s="83">
        <v>83960</v>
      </c>
      <c r="G1472" s="83">
        <v>52810.84</v>
      </c>
    </row>
    <row r="1473" spans="1:8" hidden="1" x14ac:dyDescent="0.2">
      <c r="A1473" s="102">
        <v>1477</v>
      </c>
      <c r="B1473" s="138" t="s">
        <v>364</v>
      </c>
      <c r="C1473" s="102" t="s">
        <v>48</v>
      </c>
      <c r="D1473" s="83" t="s">
        <v>33</v>
      </c>
      <c r="E1473" s="119" t="s">
        <v>31</v>
      </c>
      <c r="F1473" s="83">
        <v>82110</v>
      </c>
      <c r="G1473" s="83">
        <v>51647.19</v>
      </c>
    </row>
    <row r="1474" spans="1:8" hidden="1" x14ac:dyDescent="0.2">
      <c r="A1474" s="102">
        <v>1478</v>
      </c>
      <c r="B1474" s="138" t="s">
        <v>364</v>
      </c>
      <c r="C1474" s="102" t="s">
        <v>48</v>
      </c>
      <c r="D1474" s="83" t="s">
        <v>132</v>
      </c>
      <c r="E1474" s="119" t="s">
        <v>31</v>
      </c>
      <c r="F1474" s="83">
        <v>111110</v>
      </c>
      <c r="G1474" s="83">
        <f>H1474*1.24</f>
        <v>92521.955199999997</v>
      </c>
      <c r="H1474" s="86">
        <v>74614.48</v>
      </c>
    </row>
    <row r="1475" spans="1:8" hidden="1" x14ac:dyDescent="0.2">
      <c r="A1475" s="102">
        <v>1479</v>
      </c>
      <c r="B1475" s="138" t="s">
        <v>364</v>
      </c>
      <c r="C1475" s="102" t="s">
        <v>48</v>
      </c>
      <c r="D1475" s="83" t="s">
        <v>132</v>
      </c>
      <c r="E1475" s="119" t="s">
        <v>31</v>
      </c>
      <c r="F1475" s="83">
        <v>277780</v>
      </c>
      <c r="G1475" s="83">
        <f t="shared" ref="G1475:G1498" si="10">H1475*1.24</f>
        <v>231309.05439999999</v>
      </c>
      <c r="H1475" s="86">
        <v>186539.56</v>
      </c>
    </row>
    <row r="1476" spans="1:8" hidden="1" x14ac:dyDescent="0.2">
      <c r="A1476" s="102">
        <v>1480</v>
      </c>
      <c r="B1476" s="138" t="s">
        <v>364</v>
      </c>
      <c r="C1476" s="102" t="s">
        <v>48</v>
      </c>
      <c r="D1476" s="83" t="s">
        <v>132</v>
      </c>
      <c r="E1476" s="119" t="s">
        <v>31</v>
      </c>
      <c r="F1476" s="83">
        <v>251030</v>
      </c>
      <c r="G1476" s="83">
        <f t="shared" si="10"/>
        <v>209034.17800000001</v>
      </c>
      <c r="H1476" s="86">
        <v>168575.95</v>
      </c>
    </row>
    <row r="1477" spans="1:8" hidden="1" x14ac:dyDescent="0.2">
      <c r="A1477" s="102">
        <v>1481</v>
      </c>
      <c r="B1477" s="138" t="s">
        <v>364</v>
      </c>
      <c r="C1477" s="102" t="s">
        <v>48</v>
      </c>
      <c r="D1477" s="83" t="s">
        <v>132</v>
      </c>
      <c r="E1477" s="119" t="s">
        <v>31</v>
      </c>
      <c r="F1477" s="83">
        <v>306940</v>
      </c>
      <c r="G1477" s="83">
        <f t="shared" si="10"/>
        <v>255590.75919999997</v>
      </c>
      <c r="H1477" s="86">
        <v>206121.58</v>
      </c>
    </row>
    <row r="1478" spans="1:8" hidden="1" x14ac:dyDescent="0.2">
      <c r="A1478" s="102">
        <v>1482</v>
      </c>
      <c r="B1478" s="138" t="s">
        <v>364</v>
      </c>
      <c r="C1478" s="102" t="s">
        <v>48</v>
      </c>
      <c r="D1478" s="83" t="s">
        <v>132</v>
      </c>
      <c r="E1478" s="119" t="s">
        <v>31</v>
      </c>
      <c r="F1478" s="83">
        <v>110230</v>
      </c>
      <c r="G1478" s="83">
        <f t="shared" si="10"/>
        <v>91789.177199999991</v>
      </c>
      <c r="H1478" s="86">
        <v>74023.53</v>
      </c>
    </row>
    <row r="1479" spans="1:8" hidden="1" x14ac:dyDescent="0.2">
      <c r="A1479" s="102">
        <v>1483</v>
      </c>
      <c r="B1479" s="138" t="s">
        <v>364</v>
      </c>
      <c r="C1479" s="102" t="s">
        <v>48</v>
      </c>
      <c r="D1479" s="83" t="s">
        <v>132</v>
      </c>
      <c r="E1479" s="119" t="s">
        <v>31</v>
      </c>
      <c r="F1479" s="83">
        <v>4977520</v>
      </c>
      <c r="G1479" s="83">
        <f t="shared" si="10"/>
        <v>3772157.81</v>
      </c>
      <c r="H1479" s="86">
        <v>3042062.75</v>
      </c>
    </row>
    <row r="1480" spans="1:8" hidden="1" x14ac:dyDescent="0.2">
      <c r="A1480" s="102">
        <v>1484</v>
      </c>
      <c r="B1480" s="138" t="s">
        <v>364</v>
      </c>
      <c r="C1480" s="102" t="s">
        <v>48</v>
      </c>
      <c r="D1480" s="83" t="s">
        <v>132</v>
      </c>
      <c r="E1480" s="119" t="s">
        <v>31</v>
      </c>
      <c r="F1480" s="83">
        <v>309060</v>
      </c>
      <c r="G1480" s="83">
        <f t="shared" si="10"/>
        <v>234217.66039999999</v>
      </c>
      <c r="H1480" s="86">
        <v>188885.21</v>
      </c>
    </row>
    <row r="1481" spans="1:8" hidden="1" x14ac:dyDescent="0.2">
      <c r="A1481" s="102">
        <v>1485</v>
      </c>
      <c r="B1481" s="138" t="s">
        <v>364</v>
      </c>
      <c r="C1481" s="102" t="s">
        <v>48</v>
      </c>
      <c r="D1481" s="83" t="s">
        <v>132</v>
      </c>
      <c r="E1481" s="119" t="s">
        <v>31</v>
      </c>
      <c r="F1481" s="83">
        <v>4967370</v>
      </c>
      <c r="G1481" s="83">
        <f t="shared" si="10"/>
        <v>3764465.7428000001</v>
      </c>
      <c r="H1481" s="86">
        <v>3035859.47</v>
      </c>
    </row>
    <row r="1482" spans="1:8" hidden="1" x14ac:dyDescent="0.2">
      <c r="A1482" s="102">
        <v>1486</v>
      </c>
      <c r="B1482" s="138" t="s">
        <v>364</v>
      </c>
      <c r="C1482" s="102" t="s">
        <v>48</v>
      </c>
      <c r="D1482" s="83" t="s">
        <v>132</v>
      </c>
      <c r="E1482" s="119" t="s">
        <v>31</v>
      </c>
      <c r="F1482" s="83">
        <v>1558440</v>
      </c>
      <c r="G1482" s="83">
        <f t="shared" si="10"/>
        <v>1181046.308</v>
      </c>
      <c r="H1482" s="86">
        <v>952456.7</v>
      </c>
    </row>
    <row r="1483" spans="1:8" hidden="1" x14ac:dyDescent="0.2">
      <c r="A1483" s="102">
        <v>1487</v>
      </c>
      <c r="B1483" s="138" t="s">
        <v>364</v>
      </c>
      <c r="C1483" s="102" t="s">
        <v>48</v>
      </c>
      <c r="D1483" s="83" t="s">
        <v>132</v>
      </c>
      <c r="E1483" s="119" t="s">
        <v>31</v>
      </c>
      <c r="F1483" s="83">
        <v>1471840</v>
      </c>
      <c r="G1483" s="83">
        <f t="shared" si="10"/>
        <v>1115417.4727999999</v>
      </c>
      <c r="H1483" s="86">
        <v>899530.22</v>
      </c>
    </row>
    <row r="1484" spans="1:8" hidden="1" x14ac:dyDescent="0.2">
      <c r="A1484" s="102">
        <v>1488</v>
      </c>
      <c r="B1484" s="138" t="s">
        <v>364</v>
      </c>
      <c r="C1484" s="102" t="s">
        <v>48</v>
      </c>
      <c r="D1484" s="83" t="s">
        <v>132</v>
      </c>
      <c r="E1484" s="119" t="s">
        <v>31</v>
      </c>
      <c r="F1484" s="83">
        <v>195170</v>
      </c>
      <c r="G1484" s="83">
        <f t="shared" si="10"/>
        <v>147907.39840000001</v>
      </c>
      <c r="H1484" s="86">
        <v>119280.16</v>
      </c>
    </row>
    <row r="1485" spans="1:8" hidden="1" x14ac:dyDescent="0.2">
      <c r="A1485" s="102">
        <v>1489</v>
      </c>
      <c r="B1485" s="138" t="s">
        <v>364</v>
      </c>
      <c r="C1485" s="102" t="s">
        <v>48</v>
      </c>
      <c r="D1485" s="83" t="s">
        <v>132</v>
      </c>
      <c r="E1485" s="119" t="s">
        <v>31</v>
      </c>
      <c r="F1485" s="83">
        <v>330340</v>
      </c>
      <c r="G1485" s="83">
        <f t="shared" si="10"/>
        <v>250344.46800000002</v>
      </c>
      <c r="H1485" s="86">
        <v>201890.7</v>
      </c>
    </row>
    <row r="1486" spans="1:8" hidden="1" x14ac:dyDescent="0.2">
      <c r="A1486" s="102">
        <v>1490</v>
      </c>
      <c r="B1486" s="138" t="s">
        <v>364</v>
      </c>
      <c r="C1486" s="102" t="s">
        <v>48</v>
      </c>
      <c r="D1486" s="83" t="s">
        <v>132</v>
      </c>
      <c r="E1486" s="119" t="s">
        <v>31</v>
      </c>
      <c r="F1486" s="83">
        <v>429600</v>
      </c>
      <c r="G1486" s="83">
        <f t="shared" si="10"/>
        <v>325567.5552</v>
      </c>
      <c r="H1486" s="86">
        <v>262554.48</v>
      </c>
    </row>
    <row r="1487" spans="1:8" hidden="1" x14ac:dyDescent="0.2">
      <c r="A1487" s="102">
        <v>1491</v>
      </c>
      <c r="B1487" s="138" t="s">
        <v>364</v>
      </c>
      <c r="C1487" s="102" t="s">
        <v>48</v>
      </c>
      <c r="D1487" s="83" t="s">
        <v>132</v>
      </c>
      <c r="E1487" s="119" t="s">
        <v>31</v>
      </c>
      <c r="F1487" s="83">
        <v>416140</v>
      </c>
      <c r="G1487" s="83">
        <f t="shared" si="10"/>
        <v>315367.04240000003</v>
      </c>
      <c r="H1487" s="86">
        <v>254328.26</v>
      </c>
    </row>
    <row r="1488" spans="1:8" hidden="1" x14ac:dyDescent="0.2">
      <c r="A1488" s="102">
        <v>1492</v>
      </c>
      <c r="B1488" s="138" t="s">
        <v>364</v>
      </c>
      <c r="C1488" s="102" t="s">
        <v>48</v>
      </c>
      <c r="D1488" s="83" t="s">
        <v>132</v>
      </c>
      <c r="E1488" s="119" t="s">
        <v>31</v>
      </c>
      <c r="F1488" s="83">
        <v>444360</v>
      </c>
      <c r="G1488" s="83">
        <f t="shared" si="10"/>
        <v>336753.24800000002</v>
      </c>
      <c r="H1488" s="86">
        <v>271575.2</v>
      </c>
    </row>
    <row r="1489" spans="1:8" hidden="1" x14ac:dyDescent="0.2">
      <c r="A1489" s="102">
        <v>1493</v>
      </c>
      <c r="B1489" s="138" t="s">
        <v>364</v>
      </c>
      <c r="C1489" s="102" t="s">
        <v>48</v>
      </c>
      <c r="D1489" s="83" t="s">
        <v>132</v>
      </c>
      <c r="E1489" s="119" t="s">
        <v>31</v>
      </c>
      <c r="F1489" s="83">
        <v>499910</v>
      </c>
      <c r="G1489" s="83">
        <f t="shared" si="10"/>
        <v>378851.19839999999</v>
      </c>
      <c r="H1489" s="86">
        <v>305525.15999999997</v>
      </c>
    </row>
    <row r="1490" spans="1:8" hidden="1" x14ac:dyDescent="0.2">
      <c r="A1490" s="102">
        <v>1494</v>
      </c>
      <c r="B1490" s="138" t="s">
        <v>364</v>
      </c>
      <c r="C1490" s="102" t="s">
        <v>48</v>
      </c>
      <c r="D1490" s="83" t="s">
        <v>132</v>
      </c>
      <c r="E1490" s="119" t="s">
        <v>31</v>
      </c>
      <c r="F1490" s="83">
        <v>473580</v>
      </c>
      <c r="G1490" s="83">
        <f t="shared" si="10"/>
        <v>358897.30440000002</v>
      </c>
      <c r="H1490" s="86">
        <v>289433.31</v>
      </c>
    </row>
    <row r="1491" spans="1:8" hidden="1" x14ac:dyDescent="0.2">
      <c r="A1491" s="102">
        <v>1495</v>
      </c>
      <c r="B1491" s="138" t="s">
        <v>364</v>
      </c>
      <c r="C1491" s="102" t="s">
        <v>48</v>
      </c>
      <c r="D1491" s="83" t="s">
        <v>132</v>
      </c>
      <c r="E1491" s="119" t="s">
        <v>31</v>
      </c>
      <c r="F1491" s="83">
        <v>506750</v>
      </c>
      <c r="G1491" s="83">
        <f t="shared" si="10"/>
        <v>384034.8076</v>
      </c>
      <c r="H1491" s="86">
        <v>309705.49</v>
      </c>
    </row>
    <row r="1492" spans="1:8" hidden="1" x14ac:dyDescent="0.2">
      <c r="A1492" s="102">
        <v>1496</v>
      </c>
      <c r="B1492" s="138" t="s">
        <v>364</v>
      </c>
      <c r="C1492" s="102" t="s">
        <v>48</v>
      </c>
      <c r="D1492" s="83" t="s">
        <v>132</v>
      </c>
      <c r="E1492" s="119" t="s">
        <v>31</v>
      </c>
      <c r="F1492" s="83">
        <v>81940</v>
      </c>
      <c r="G1492" s="83">
        <f t="shared" si="10"/>
        <v>62097.315200000005</v>
      </c>
      <c r="H1492" s="86">
        <v>50078.48</v>
      </c>
    </row>
    <row r="1493" spans="1:8" hidden="1" x14ac:dyDescent="0.2">
      <c r="A1493" s="102">
        <v>1497</v>
      </c>
      <c r="B1493" s="138" t="s">
        <v>364</v>
      </c>
      <c r="C1493" s="102" t="s">
        <v>48</v>
      </c>
      <c r="D1493" s="83" t="s">
        <v>132</v>
      </c>
      <c r="E1493" s="119" t="s">
        <v>31</v>
      </c>
      <c r="F1493" s="83">
        <v>305000</v>
      </c>
      <c r="G1493" s="83">
        <f t="shared" si="10"/>
        <v>231140.83599999998</v>
      </c>
      <c r="H1493" s="86">
        <v>186403.9</v>
      </c>
    </row>
    <row r="1494" spans="1:8" hidden="1" x14ac:dyDescent="0.2">
      <c r="A1494" s="102">
        <v>1498</v>
      </c>
      <c r="B1494" s="138" t="s">
        <v>364</v>
      </c>
      <c r="C1494" s="102" t="s">
        <v>48</v>
      </c>
      <c r="D1494" s="83" t="s">
        <v>132</v>
      </c>
      <c r="E1494" s="119" t="s">
        <v>31</v>
      </c>
      <c r="F1494" s="83">
        <v>303620</v>
      </c>
      <c r="G1494" s="83">
        <f t="shared" si="10"/>
        <v>230095.02</v>
      </c>
      <c r="H1494" s="86">
        <v>185560.5</v>
      </c>
    </row>
    <row r="1495" spans="1:8" hidden="1" x14ac:dyDescent="0.2">
      <c r="A1495" s="102">
        <v>1499</v>
      </c>
      <c r="B1495" s="138" t="s">
        <v>364</v>
      </c>
      <c r="C1495" s="102" t="s">
        <v>48</v>
      </c>
      <c r="D1495" s="83" t="s">
        <v>132</v>
      </c>
      <c r="E1495" s="119" t="s">
        <v>31</v>
      </c>
      <c r="F1495" s="83">
        <v>196320</v>
      </c>
      <c r="G1495" s="83">
        <f t="shared" si="10"/>
        <v>148778.92000000001</v>
      </c>
      <c r="H1495" s="86">
        <v>119983</v>
      </c>
    </row>
    <row r="1496" spans="1:8" hidden="1" x14ac:dyDescent="0.2">
      <c r="A1496" s="102">
        <v>1500</v>
      </c>
      <c r="B1496" s="138" t="s">
        <v>364</v>
      </c>
      <c r="C1496" s="102" t="s">
        <v>48</v>
      </c>
      <c r="D1496" s="83" t="s">
        <v>132</v>
      </c>
      <c r="E1496" s="119" t="s">
        <v>31</v>
      </c>
      <c r="F1496" s="83">
        <v>672630</v>
      </c>
      <c r="G1496" s="83">
        <f t="shared" si="10"/>
        <v>509745.11480000004</v>
      </c>
      <c r="H1496" s="86">
        <v>411084.77</v>
      </c>
    </row>
    <row r="1497" spans="1:8" hidden="1" x14ac:dyDescent="0.2">
      <c r="A1497" s="102">
        <v>1501</v>
      </c>
      <c r="B1497" s="138" t="s">
        <v>364</v>
      </c>
      <c r="C1497" s="102" t="s">
        <v>48</v>
      </c>
      <c r="D1497" s="83" t="s">
        <v>132</v>
      </c>
      <c r="E1497" s="119" t="s">
        <v>31</v>
      </c>
      <c r="F1497" s="83">
        <v>727740</v>
      </c>
      <c r="G1497" s="83">
        <f t="shared" si="10"/>
        <v>551509.61679999996</v>
      </c>
      <c r="H1497" s="86">
        <v>444765.82</v>
      </c>
    </row>
    <row r="1498" spans="1:8" hidden="1" x14ac:dyDescent="0.2">
      <c r="A1498" s="102">
        <v>1502</v>
      </c>
      <c r="B1498" s="138" t="s">
        <v>364</v>
      </c>
      <c r="C1498" s="102" t="s">
        <v>48</v>
      </c>
      <c r="D1498" s="83" t="s">
        <v>132</v>
      </c>
      <c r="E1498" s="119" t="s">
        <v>31</v>
      </c>
      <c r="F1498" s="83">
        <v>782000</v>
      </c>
      <c r="G1498" s="83">
        <f t="shared" si="10"/>
        <v>592629.95120000001</v>
      </c>
      <c r="H1498" s="86">
        <v>477927.38</v>
      </c>
    </row>
    <row r="1499" spans="1:8" hidden="1" x14ac:dyDescent="0.2">
      <c r="A1499" s="102">
        <v>1503</v>
      </c>
      <c r="B1499" s="138" t="s">
        <v>364</v>
      </c>
      <c r="C1499" s="102" t="s">
        <v>48</v>
      </c>
      <c r="D1499" s="83" t="s">
        <v>140</v>
      </c>
      <c r="E1499" s="119" t="s">
        <v>31</v>
      </c>
      <c r="F1499" s="83">
        <v>2048950</v>
      </c>
      <c r="G1499" s="83">
        <v>1243712.6499999999</v>
      </c>
    </row>
    <row r="1500" spans="1:8" hidden="1" x14ac:dyDescent="0.2">
      <c r="A1500" s="102">
        <v>1504</v>
      </c>
      <c r="B1500" s="138" t="s">
        <v>364</v>
      </c>
      <c r="C1500" s="102" t="s">
        <v>48</v>
      </c>
      <c r="D1500" s="83" t="s">
        <v>140</v>
      </c>
      <c r="E1500" s="119" t="s">
        <v>31</v>
      </c>
      <c r="F1500" s="83">
        <v>950450</v>
      </c>
      <c r="G1500" s="83">
        <v>576922.56000000006</v>
      </c>
    </row>
    <row r="1501" spans="1:8" hidden="1" x14ac:dyDescent="0.2">
      <c r="A1501" s="102">
        <v>1505</v>
      </c>
      <c r="B1501" s="138" t="s">
        <v>364</v>
      </c>
      <c r="C1501" s="102" t="s">
        <v>48</v>
      </c>
      <c r="D1501" s="83" t="s">
        <v>33</v>
      </c>
      <c r="E1501" s="119" t="s">
        <v>31</v>
      </c>
      <c r="F1501" s="83">
        <v>5598650</v>
      </c>
      <c r="G1501" s="83">
        <v>3247217</v>
      </c>
    </row>
  </sheetData>
  <autoFilter ref="A2:G1501">
    <filterColumn colId="4">
      <filters>
        <filter val="YEM"/>
      </filters>
    </filterColumn>
  </autoFilter>
  <mergeCells count="1">
    <mergeCell ref="A1:D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84"/>
  <sheetViews>
    <sheetView topLeftCell="A49" zoomScaleNormal="100" workbookViewId="0">
      <selection activeCell="A93" sqref="A93:XFD93"/>
    </sheetView>
  </sheetViews>
  <sheetFormatPr defaultRowHeight="12.75" x14ac:dyDescent="0.2"/>
  <cols>
    <col min="1" max="1" width="5.85546875" style="24" customWidth="1"/>
    <col min="2" max="2" width="35.5703125" style="24" customWidth="1"/>
    <col min="3" max="3" width="25.85546875" style="50" customWidth="1"/>
    <col min="4" max="4" width="21.7109375" style="50" customWidth="1"/>
    <col min="5" max="5" width="7.5703125" style="52" customWidth="1"/>
    <col min="6" max="6" width="15.85546875" style="24" bestFit="1" customWidth="1"/>
    <col min="7" max="7" width="13.7109375" style="24" bestFit="1" customWidth="1"/>
    <col min="8" max="8" width="12.7109375" style="24" bestFit="1" customWidth="1"/>
    <col min="9" max="16384" width="9.140625" style="24"/>
  </cols>
  <sheetData>
    <row r="1" spans="1:10" ht="19.5" customHeight="1" x14ac:dyDescent="0.2">
      <c r="A1" s="186" t="s">
        <v>375</v>
      </c>
      <c r="B1" s="186"/>
      <c r="C1" s="186"/>
      <c r="D1" s="186"/>
    </row>
    <row r="2" spans="1:10" ht="15" customHeight="1" x14ac:dyDescent="0.2">
      <c r="A2" s="36" t="s">
        <v>0</v>
      </c>
      <c r="B2" s="36" t="s">
        <v>1</v>
      </c>
      <c r="C2" s="144" t="s">
        <v>5</v>
      </c>
      <c r="D2" s="144" t="s">
        <v>4</v>
      </c>
      <c r="E2" s="54"/>
      <c r="F2" s="6"/>
    </row>
    <row r="3" spans="1:10" ht="12" customHeight="1" x14ac:dyDescent="0.2">
      <c r="A3" s="35">
        <v>1</v>
      </c>
      <c r="B3" s="143" t="s">
        <v>149</v>
      </c>
      <c r="C3" s="145">
        <v>40795</v>
      </c>
      <c r="D3" s="145">
        <v>92322</v>
      </c>
    </row>
    <row r="4" spans="1:10" ht="12" customHeight="1" x14ac:dyDescent="0.2">
      <c r="A4" s="35">
        <v>2</v>
      </c>
      <c r="B4" s="44" t="s">
        <v>134</v>
      </c>
      <c r="C4" s="83">
        <v>14893471</v>
      </c>
      <c r="D4" s="83">
        <v>11662789</v>
      </c>
    </row>
    <row r="5" spans="1:10" ht="12" customHeight="1" x14ac:dyDescent="0.2">
      <c r="A5" s="35">
        <v>3</v>
      </c>
      <c r="B5" s="39" t="s">
        <v>34</v>
      </c>
      <c r="C5" s="146">
        <v>26428733</v>
      </c>
      <c r="D5" s="146">
        <v>2850604</v>
      </c>
    </row>
    <row r="6" spans="1:10" ht="12" customHeight="1" x14ac:dyDescent="0.2">
      <c r="A6" s="35">
        <v>4</v>
      </c>
      <c r="B6" s="118" t="s">
        <v>276</v>
      </c>
      <c r="C6" s="83">
        <v>182901</v>
      </c>
      <c r="D6" s="83">
        <v>138670</v>
      </c>
    </row>
    <row r="7" spans="1:10" ht="12" customHeight="1" x14ac:dyDescent="0.2">
      <c r="A7" s="35">
        <v>5</v>
      </c>
      <c r="B7" s="118" t="s">
        <v>160</v>
      </c>
      <c r="C7" s="83">
        <v>1678282</v>
      </c>
      <c r="D7" s="83">
        <v>329549</v>
      </c>
    </row>
    <row r="8" spans="1:10" ht="12" customHeight="1" x14ac:dyDescent="0.2">
      <c r="A8" s="35">
        <v>6</v>
      </c>
      <c r="B8" s="118" t="s">
        <v>193</v>
      </c>
      <c r="C8" s="84">
        <v>42461</v>
      </c>
      <c r="D8" s="84">
        <v>74928</v>
      </c>
      <c r="G8" s="28"/>
    </row>
    <row r="9" spans="1:10" ht="12" customHeight="1" x14ac:dyDescent="0.2">
      <c r="A9" s="35">
        <v>7</v>
      </c>
      <c r="B9" s="118" t="s">
        <v>280</v>
      </c>
      <c r="C9" s="85">
        <v>70</v>
      </c>
      <c r="D9" s="85">
        <v>60</v>
      </c>
      <c r="G9" s="28"/>
    </row>
    <row r="10" spans="1:10" ht="12" customHeight="1" x14ac:dyDescent="0.2">
      <c r="A10" s="35">
        <v>8</v>
      </c>
      <c r="B10" s="83" t="s">
        <v>142</v>
      </c>
      <c r="C10" s="84">
        <v>10415885</v>
      </c>
      <c r="D10" s="84">
        <v>8309183</v>
      </c>
      <c r="E10" s="50"/>
      <c r="F10"/>
      <c r="G10" s="16"/>
    </row>
    <row r="11" spans="1:10" ht="12" customHeight="1" x14ac:dyDescent="0.2">
      <c r="A11" s="35">
        <v>9</v>
      </c>
      <c r="B11" s="118" t="s">
        <v>141</v>
      </c>
      <c r="C11" s="83">
        <v>99925998</v>
      </c>
      <c r="D11" s="83">
        <v>1389948</v>
      </c>
      <c r="E11" s="50"/>
      <c r="F11"/>
      <c r="G11" s="14"/>
    </row>
    <row r="12" spans="1:10" ht="12" customHeight="1" x14ac:dyDescent="0.2">
      <c r="A12" s="35">
        <v>10</v>
      </c>
      <c r="B12" s="119" t="s">
        <v>330</v>
      </c>
      <c r="C12" s="147">
        <v>8085</v>
      </c>
      <c r="D12" s="147">
        <v>45675</v>
      </c>
      <c r="E12" s="50"/>
      <c r="F12"/>
      <c r="G12" s="28"/>
    </row>
    <row r="13" spans="1:10" ht="12" customHeight="1" x14ac:dyDescent="0.2">
      <c r="A13" s="35">
        <v>11</v>
      </c>
      <c r="B13" s="122" t="s">
        <v>293</v>
      </c>
      <c r="C13" s="83">
        <v>11919</v>
      </c>
      <c r="D13" s="83">
        <v>26567</v>
      </c>
      <c r="E13" s="50"/>
      <c r="F13"/>
      <c r="G13" s="14"/>
    </row>
    <row r="14" spans="1:10" ht="12" customHeight="1" x14ac:dyDescent="0.2">
      <c r="A14" s="35">
        <v>12</v>
      </c>
      <c r="B14" s="39" t="s">
        <v>135</v>
      </c>
      <c r="C14" s="84">
        <v>514667</v>
      </c>
      <c r="D14" s="84">
        <v>2015193</v>
      </c>
      <c r="E14" s="56"/>
      <c r="F14" s="53"/>
      <c r="G14" s="14"/>
      <c r="H14" s="28"/>
    </row>
    <row r="15" spans="1:10" ht="12" customHeight="1" x14ac:dyDescent="0.2">
      <c r="A15" s="35">
        <v>13</v>
      </c>
      <c r="B15" s="118" t="s">
        <v>205</v>
      </c>
      <c r="C15" s="83">
        <v>2866</v>
      </c>
      <c r="D15" s="83">
        <v>15545.97</v>
      </c>
      <c r="E15" s="56"/>
      <c r="F15" s="53"/>
      <c r="G15" s="14"/>
      <c r="H15" s="28"/>
    </row>
    <row r="16" spans="1:10" ht="12" customHeight="1" x14ac:dyDescent="0.2">
      <c r="A16" s="35">
        <v>14</v>
      </c>
      <c r="B16" s="3" t="s">
        <v>180</v>
      </c>
      <c r="C16" s="84">
        <v>34771</v>
      </c>
      <c r="D16" s="84">
        <v>123456</v>
      </c>
      <c r="E16" s="57"/>
      <c r="F16" s="32"/>
      <c r="G16" s="30"/>
      <c r="H16" s="32"/>
      <c r="I16" s="28"/>
      <c r="J16" s="28"/>
    </row>
    <row r="17" spans="1:10" ht="12" customHeight="1" x14ac:dyDescent="0.2">
      <c r="A17" s="35">
        <v>15</v>
      </c>
      <c r="B17" s="119" t="s">
        <v>367</v>
      </c>
      <c r="C17" s="83">
        <v>47017</v>
      </c>
      <c r="D17" s="83">
        <v>61666</v>
      </c>
      <c r="E17" s="56"/>
      <c r="F17" s="28"/>
      <c r="G17" s="28"/>
      <c r="H17" s="28"/>
      <c r="I17" s="28"/>
      <c r="J17" s="28"/>
    </row>
    <row r="18" spans="1:10" ht="12" customHeight="1" x14ac:dyDescent="0.2">
      <c r="A18" s="35">
        <v>16</v>
      </c>
      <c r="B18" s="123" t="s">
        <v>174</v>
      </c>
      <c r="C18" s="84">
        <v>13456</v>
      </c>
      <c r="D18" s="84">
        <v>44841</v>
      </c>
      <c r="E18" s="56"/>
      <c r="F18" s="41"/>
      <c r="G18" s="74"/>
      <c r="H18" s="74"/>
      <c r="I18" s="28"/>
      <c r="J18" s="28"/>
    </row>
    <row r="19" spans="1:10" ht="12" customHeight="1" x14ac:dyDescent="0.2">
      <c r="A19" s="35">
        <v>17</v>
      </c>
      <c r="B19" s="118" t="s">
        <v>307</v>
      </c>
      <c r="C19" s="83">
        <v>3616</v>
      </c>
      <c r="D19" s="83">
        <v>18913</v>
      </c>
      <c r="E19" s="56"/>
      <c r="F19" s="41"/>
      <c r="G19" s="74"/>
      <c r="H19" s="74"/>
      <c r="I19" s="28"/>
      <c r="J19" s="28"/>
    </row>
    <row r="20" spans="1:10" ht="12" customHeight="1" x14ac:dyDescent="0.2">
      <c r="A20" s="35">
        <v>18</v>
      </c>
      <c r="B20" s="118" t="s">
        <v>356</v>
      </c>
      <c r="C20" s="83">
        <v>2150</v>
      </c>
      <c r="D20" s="83">
        <v>10123.98</v>
      </c>
      <c r="E20" s="56"/>
      <c r="F20" s="53"/>
      <c r="G20" s="42"/>
      <c r="H20" s="42"/>
      <c r="I20" s="28"/>
      <c r="J20" s="28"/>
    </row>
    <row r="21" spans="1:10" ht="12" customHeight="1" x14ac:dyDescent="0.2">
      <c r="A21" s="35">
        <v>19</v>
      </c>
      <c r="B21" s="122" t="s">
        <v>170</v>
      </c>
      <c r="C21" s="84">
        <v>776482</v>
      </c>
      <c r="D21" s="84">
        <v>600731</v>
      </c>
      <c r="E21" s="56"/>
      <c r="F21" s="75"/>
      <c r="G21" s="31"/>
      <c r="H21" s="31"/>
      <c r="I21" s="28"/>
      <c r="J21" s="28"/>
    </row>
    <row r="22" spans="1:10" ht="12" customHeight="1" x14ac:dyDescent="0.2">
      <c r="A22" s="35">
        <v>20</v>
      </c>
      <c r="B22" s="39" t="s">
        <v>131</v>
      </c>
      <c r="C22" s="83">
        <v>6802395</v>
      </c>
      <c r="D22" s="83">
        <v>5578222</v>
      </c>
      <c r="E22" s="56"/>
      <c r="F22" s="41"/>
      <c r="G22" s="14"/>
      <c r="H22" s="14"/>
      <c r="I22" s="28"/>
      <c r="J22" s="28"/>
    </row>
    <row r="23" spans="1:10" ht="12" customHeight="1" x14ac:dyDescent="0.2">
      <c r="A23" s="35">
        <v>21</v>
      </c>
      <c r="B23" s="118" t="s">
        <v>252</v>
      </c>
      <c r="C23" s="83">
        <v>17720</v>
      </c>
      <c r="D23" s="83">
        <v>51414</v>
      </c>
      <c r="F23" s="76"/>
      <c r="G23" s="76"/>
      <c r="H23" s="76"/>
      <c r="I23" s="28"/>
      <c r="J23" s="28"/>
    </row>
    <row r="24" spans="1:10" ht="12" customHeight="1" x14ac:dyDescent="0.2">
      <c r="A24" s="35">
        <v>22</v>
      </c>
      <c r="B24" s="39" t="s">
        <v>39</v>
      </c>
      <c r="C24" s="84">
        <v>3622529</v>
      </c>
      <c r="D24" s="84">
        <v>3416064</v>
      </c>
      <c r="E24" s="50"/>
      <c r="F24" s="76"/>
      <c r="G24" s="76"/>
      <c r="H24" s="76"/>
      <c r="I24" s="28"/>
      <c r="J24" s="28"/>
    </row>
    <row r="25" spans="1:10" ht="12" customHeight="1" x14ac:dyDescent="0.2">
      <c r="A25" s="35">
        <v>23</v>
      </c>
      <c r="B25" s="118" t="s">
        <v>368</v>
      </c>
      <c r="C25" s="84">
        <v>107768</v>
      </c>
      <c r="D25" s="84">
        <v>151882</v>
      </c>
      <c r="F25" s="70"/>
      <c r="G25" s="70"/>
      <c r="H25" s="70"/>
    </row>
    <row r="26" spans="1:10" ht="12" customHeight="1" x14ac:dyDescent="0.2">
      <c r="A26" s="35">
        <v>24</v>
      </c>
      <c r="B26" s="171" t="s">
        <v>369</v>
      </c>
      <c r="C26" s="147">
        <v>86200</v>
      </c>
      <c r="D26" s="147">
        <v>119606</v>
      </c>
      <c r="E26" s="50"/>
    </row>
    <row r="27" spans="1:10" ht="12" customHeight="1" x14ac:dyDescent="0.2">
      <c r="A27" s="35">
        <v>25</v>
      </c>
      <c r="B27" s="135" t="s">
        <v>302</v>
      </c>
      <c r="C27" s="91">
        <v>9730</v>
      </c>
      <c r="D27" s="83">
        <v>29950</v>
      </c>
      <c r="E27" s="50"/>
    </row>
    <row r="28" spans="1:10" ht="12" customHeight="1" x14ac:dyDescent="0.2">
      <c r="A28" s="35">
        <v>26</v>
      </c>
      <c r="B28" s="155" t="s">
        <v>370</v>
      </c>
      <c r="C28" s="84">
        <v>52691</v>
      </c>
      <c r="D28" s="84">
        <v>133286</v>
      </c>
    </row>
    <row r="29" spans="1:10" ht="12" customHeight="1" x14ac:dyDescent="0.2">
      <c r="A29" s="35">
        <v>27</v>
      </c>
      <c r="B29" s="118" t="s">
        <v>365</v>
      </c>
      <c r="C29" s="83">
        <v>120450</v>
      </c>
      <c r="D29" s="83">
        <v>7245</v>
      </c>
    </row>
    <row r="30" spans="1:10" ht="12" customHeight="1" x14ac:dyDescent="0.2">
      <c r="A30" s="35">
        <v>28</v>
      </c>
      <c r="B30" s="119" t="s">
        <v>366</v>
      </c>
      <c r="C30" s="83">
        <v>12487</v>
      </c>
      <c r="D30" s="83">
        <v>78125</v>
      </c>
    </row>
    <row r="31" spans="1:10" ht="12" customHeight="1" x14ac:dyDescent="0.2">
      <c r="A31" s="35">
        <v>29</v>
      </c>
      <c r="B31" s="39" t="s">
        <v>345</v>
      </c>
      <c r="C31" s="84">
        <v>976273</v>
      </c>
      <c r="D31" s="84">
        <v>782878</v>
      </c>
    </row>
    <row r="32" spans="1:10" ht="12" customHeight="1" x14ac:dyDescent="0.2">
      <c r="A32" s="35">
        <v>30</v>
      </c>
      <c r="B32" s="137" t="s">
        <v>130</v>
      </c>
      <c r="C32" s="84">
        <v>236160</v>
      </c>
      <c r="D32" s="84">
        <v>1211351</v>
      </c>
    </row>
    <row r="33" spans="1:5" ht="12" customHeight="1" x14ac:dyDescent="0.2">
      <c r="A33" s="35">
        <v>31</v>
      </c>
      <c r="B33" s="39" t="s">
        <v>37</v>
      </c>
      <c r="C33" s="147">
        <v>31927835</v>
      </c>
      <c r="D33" s="147">
        <v>21140178</v>
      </c>
      <c r="E33" s="54"/>
    </row>
    <row r="34" spans="1:5" ht="12" customHeight="1" x14ac:dyDescent="0.2">
      <c r="A34" s="35">
        <v>32</v>
      </c>
      <c r="B34" s="135" t="s">
        <v>354</v>
      </c>
      <c r="C34" s="91">
        <v>3240</v>
      </c>
      <c r="D34" s="91">
        <v>28800</v>
      </c>
    </row>
    <row r="35" spans="1:5" ht="12" customHeight="1" x14ac:dyDescent="0.2">
      <c r="A35" s="35">
        <v>33</v>
      </c>
      <c r="B35" s="39" t="s">
        <v>145</v>
      </c>
      <c r="C35" s="147">
        <v>22105262</v>
      </c>
      <c r="D35" s="147">
        <v>6743616</v>
      </c>
    </row>
    <row r="36" spans="1:5" ht="12" customHeight="1" x14ac:dyDescent="0.2">
      <c r="A36" s="35">
        <v>34</v>
      </c>
      <c r="B36" s="39" t="s">
        <v>112</v>
      </c>
      <c r="C36" s="83">
        <v>16014430</v>
      </c>
      <c r="D36" s="83">
        <v>13019164</v>
      </c>
    </row>
    <row r="37" spans="1:5" ht="12" customHeight="1" x14ac:dyDescent="0.2">
      <c r="A37" s="35">
        <v>35</v>
      </c>
      <c r="B37" s="118" t="s">
        <v>305</v>
      </c>
      <c r="C37" s="83">
        <v>16330</v>
      </c>
      <c r="D37" s="83">
        <v>54905.82</v>
      </c>
    </row>
    <row r="38" spans="1:5" ht="12" customHeight="1" x14ac:dyDescent="0.2">
      <c r="A38" s="35">
        <v>36</v>
      </c>
      <c r="B38" s="118" t="s">
        <v>161</v>
      </c>
      <c r="C38" s="84">
        <v>136397</v>
      </c>
      <c r="D38" s="84">
        <v>218598</v>
      </c>
    </row>
    <row r="39" spans="1:5" ht="12" customHeight="1" x14ac:dyDescent="0.2">
      <c r="A39" s="35">
        <v>37</v>
      </c>
      <c r="B39" s="39" t="s">
        <v>33</v>
      </c>
      <c r="C39" s="84">
        <v>14792610</v>
      </c>
      <c r="D39" s="84">
        <v>9974199</v>
      </c>
    </row>
    <row r="40" spans="1:5" ht="12" customHeight="1" x14ac:dyDescent="0.2">
      <c r="A40" s="35">
        <v>38</v>
      </c>
      <c r="B40" s="39" t="s">
        <v>38</v>
      </c>
      <c r="C40" s="84">
        <v>32222253</v>
      </c>
      <c r="D40" s="84">
        <v>8372219</v>
      </c>
    </row>
    <row r="41" spans="1:5" ht="12" customHeight="1" x14ac:dyDescent="0.2">
      <c r="A41" s="35">
        <v>39</v>
      </c>
      <c r="B41" s="39" t="s">
        <v>158</v>
      </c>
      <c r="C41" s="84">
        <v>526520</v>
      </c>
      <c r="D41" s="84">
        <v>1081582</v>
      </c>
    </row>
    <row r="42" spans="1:5" ht="12" customHeight="1" x14ac:dyDescent="0.2">
      <c r="A42" s="35">
        <v>40</v>
      </c>
      <c r="B42" s="39" t="s">
        <v>144</v>
      </c>
      <c r="C42" s="84">
        <v>27145715</v>
      </c>
      <c r="D42" s="84">
        <v>15282076</v>
      </c>
    </row>
    <row r="43" spans="1:5" ht="12" customHeight="1" x14ac:dyDescent="0.2">
      <c r="A43" s="35">
        <v>41</v>
      </c>
      <c r="B43" s="83" t="s">
        <v>132</v>
      </c>
      <c r="C43" s="147">
        <v>64339938</v>
      </c>
      <c r="D43" s="147">
        <v>48555827</v>
      </c>
    </row>
    <row r="44" spans="1:5" ht="12" customHeight="1" x14ac:dyDescent="0.2">
      <c r="A44" s="35">
        <v>42</v>
      </c>
      <c r="B44" s="118" t="s">
        <v>239</v>
      </c>
      <c r="C44" s="83">
        <v>82273</v>
      </c>
      <c r="D44" s="83">
        <v>102018</v>
      </c>
    </row>
    <row r="45" spans="1:5" ht="12" customHeight="1" x14ac:dyDescent="0.2">
      <c r="A45" s="35">
        <v>43</v>
      </c>
      <c r="B45" s="118" t="s">
        <v>343</v>
      </c>
      <c r="C45" s="84">
        <v>27919</v>
      </c>
      <c r="D45" s="84">
        <v>48340</v>
      </c>
    </row>
    <row r="46" spans="1:5" ht="12" customHeight="1" x14ac:dyDescent="0.2">
      <c r="A46" s="35">
        <v>44</v>
      </c>
      <c r="B46" s="45" t="s">
        <v>152</v>
      </c>
      <c r="C46" s="147">
        <v>103631</v>
      </c>
      <c r="D46" s="147">
        <v>93429</v>
      </c>
    </row>
    <row r="47" spans="1:5" ht="12.75" customHeight="1" x14ac:dyDescent="0.2">
      <c r="A47" s="35">
        <v>45</v>
      </c>
      <c r="B47" s="118" t="s">
        <v>346</v>
      </c>
      <c r="C47" s="83">
        <v>340</v>
      </c>
      <c r="D47" s="83">
        <v>2860</v>
      </c>
    </row>
    <row r="48" spans="1:5" x14ac:dyDescent="0.2">
      <c r="A48" s="35">
        <v>46</v>
      </c>
      <c r="B48" s="39" t="s">
        <v>151</v>
      </c>
      <c r="C48" s="84">
        <v>15897009</v>
      </c>
      <c r="D48" s="84">
        <v>1744962</v>
      </c>
    </row>
    <row r="49" spans="1:9" ht="14.25" customHeight="1" x14ac:dyDescent="0.2">
      <c r="A49" s="35">
        <v>47</v>
      </c>
      <c r="B49" s="49" t="s">
        <v>176</v>
      </c>
      <c r="C49" s="84">
        <v>14000</v>
      </c>
      <c r="D49" s="84">
        <v>64769</v>
      </c>
    </row>
    <row r="50" spans="1:9" ht="12.75" customHeight="1" x14ac:dyDescent="0.2">
      <c r="A50" s="35">
        <v>48</v>
      </c>
      <c r="B50" s="118" t="s">
        <v>352</v>
      </c>
      <c r="C50" s="83">
        <v>8380</v>
      </c>
      <c r="D50" s="83">
        <v>27900</v>
      </c>
    </row>
    <row r="51" spans="1:9" ht="12.75" customHeight="1" x14ac:dyDescent="0.2">
      <c r="A51" s="35">
        <v>49</v>
      </c>
      <c r="B51" s="122" t="s">
        <v>157</v>
      </c>
      <c r="C51" s="84">
        <v>122885</v>
      </c>
      <c r="D51" s="84">
        <v>241022</v>
      </c>
    </row>
    <row r="52" spans="1:9" ht="12" customHeight="1" x14ac:dyDescent="0.2">
      <c r="A52" s="35">
        <v>50</v>
      </c>
      <c r="B52" s="118" t="s">
        <v>137</v>
      </c>
      <c r="C52" s="84">
        <v>512521</v>
      </c>
      <c r="D52" s="84">
        <v>1321076</v>
      </c>
    </row>
    <row r="53" spans="1:9" x14ac:dyDescent="0.2">
      <c r="A53" s="35">
        <v>51</v>
      </c>
      <c r="B53" s="122" t="s">
        <v>362</v>
      </c>
      <c r="C53" s="84">
        <v>523038</v>
      </c>
      <c r="D53" s="84">
        <v>382409</v>
      </c>
    </row>
    <row r="54" spans="1:9" x14ac:dyDescent="0.2">
      <c r="A54" s="35">
        <v>52</v>
      </c>
      <c r="B54" s="122" t="s">
        <v>148</v>
      </c>
      <c r="C54" s="84">
        <v>7036120</v>
      </c>
      <c r="D54" s="84">
        <v>3048357</v>
      </c>
      <c r="E54" s="55"/>
    </row>
    <row r="55" spans="1:9" x14ac:dyDescent="0.2">
      <c r="A55" s="35">
        <v>53</v>
      </c>
      <c r="B55" s="122" t="s">
        <v>371</v>
      </c>
      <c r="C55" s="85">
        <v>10519</v>
      </c>
      <c r="D55" s="85">
        <v>27960</v>
      </c>
      <c r="E55" s="55"/>
    </row>
    <row r="56" spans="1:9" x14ac:dyDescent="0.2">
      <c r="A56" s="35">
        <v>54</v>
      </c>
      <c r="B56" s="118" t="s">
        <v>220</v>
      </c>
      <c r="C56" s="83">
        <v>24000</v>
      </c>
      <c r="D56" s="83">
        <v>14430</v>
      </c>
      <c r="E56" s="55"/>
      <c r="F56" s="28"/>
      <c r="G56" s="28"/>
      <c r="H56" s="28"/>
      <c r="I56" s="28"/>
    </row>
    <row r="57" spans="1:9" x14ac:dyDescent="0.2">
      <c r="A57" s="35">
        <v>55</v>
      </c>
      <c r="B57" s="118" t="s">
        <v>372</v>
      </c>
      <c r="C57" s="83">
        <v>9802</v>
      </c>
      <c r="D57" s="83">
        <v>70185.13</v>
      </c>
      <c r="E57" s="55"/>
      <c r="F57" s="34"/>
      <c r="G57" s="34"/>
      <c r="H57" s="34"/>
      <c r="I57" s="28"/>
    </row>
    <row r="58" spans="1:9" x14ac:dyDescent="0.2">
      <c r="A58" s="35">
        <v>56</v>
      </c>
      <c r="B58" s="118" t="s">
        <v>373</v>
      </c>
      <c r="C58" s="84">
        <v>132618</v>
      </c>
      <c r="D58" s="84">
        <v>16799</v>
      </c>
      <c r="E58" s="55"/>
      <c r="F58" s="28"/>
      <c r="G58" s="28"/>
      <c r="H58" s="28"/>
      <c r="I58" s="28"/>
    </row>
    <row r="59" spans="1:9" x14ac:dyDescent="0.2">
      <c r="A59" s="35">
        <v>57</v>
      </c>
      <c r="B59" s="118" t="s">
        <v>256</v>
      </c>
      <c r="C59" s="83">
        <v>4880</v>
      </c>
      <c r="D59" s="83">
        <v>11083</v>
      </c>
      <c r="E59" s="55"/>
      <c r="F59" s="28"/>
      <c r="G59" s="28"/>
      <c r="H59" s="28"/>
      <c r="I59" s="28"/>
    </row>
    <row r="60" spans="1:9" x14ac:dyDescent="0.2">
      <c r="A60" s="35">
        <v>58</v>
      </c>
      <c r="B60" s="39" t="s">
        <v>321</v>
      </c>
      <c r="C60" s="147">
        <v>79027</v>
      </c>
      <c r="D60" s="147">
        <v>76194</v>
      </c>
      <c r="E60" s="55"/>
      <c r="F60" s="28"/>
      <c r="G60" s="28"/>
      <c r="H60" s="28"/>
      <c r="I60" s="28"/>
    </row>
    <row r="61" spans="1:9" x14ac:dyDescent="0.2">
      <c r="A61" s="35">
        <v>59</v>
      </c>
      <c r="B61" s="39" t="s">
        <v>140</v>
      </c>
      <c r="C61" s="147">
        <v>5835253</v>
      </c>
      <c r="D61" s="147">
        <v>5838200</v>
      </c>
      <c r="E61" s="55"/>
    </row>
    <row r="62" spans="1:9" x14ac:dyDescent="0.2">
      <c r="A62" s="35">
        <v>60</v>
      </c>
      <c r="B62" s="122" t="s">
        <v>281</v>
      </c>
      <c r="C62" s="147">
        <v>1133065</v>
      </c>
      <c r="D62" s="147">
        <v>866371</v>
      </c>
    </row>
    <row r="63" spans="1:9" x14ac:dyDescent="0.2">
      <c r="A63" s="35">
        <v>61</v>
      </c>
      <c r="B63" s="118" t="s">
        <v>265</v>
      </c>
      <c r="C63" s="83">
        <v>4240</v>
      </c>
      <c r="D63" s="83">
        <v>15981</v>
      </c>
    </row>
    <row r="64" spans="1:9" x14ac:dyDescent="0.2">
      <c r="A64" s="35">
        <v>62</v>
      </c>
      <c r="B64" s="118" t="s">
        <v>301</v>
      </c>
      <c r="C64" s="83">
        <v>2977</v>
      </c>
      <c r="D64" s="83">
        <v>25556</v>
      </c>
    </row>
    <row r="65" spans="1:4" x14ac:dyDescent="0.2">
      <c r="A65" s="35">
        <v>63</v>
      </c>
      <c r="B65" s="122" t="s">
        <v>147</v>
      </c>
      <c r="C65" s="145">
        <v>2183341</v>
      </c>
      <c r="D65" s="145">
        <v>1632120</v>
      </c>
    </row>
    <row r="66" spans="1:4" x14ac:dyDescent="0.2">
      <c r="A66" s="35">
        <v>64</v>
      </c>
      <c r="B66" s="118" t="s">
        <v>115</v>
      </c>
      <c r="C66" s="147">
        <v>1617794</v>
      </c>
      <c r="D66" s="147">
        <v>1252780</v>
      </c>
    </row>
    <row r="67" spans="1:4" x14ac:dyDescent="0.2">
      <c r="A67" s="35">
        <v>65</v>
      </c>
      <c r="B67" s="122" t="s">
        <v>361</v>
      </c>
      <c r="C67" s="85">
        <v>6595490</v>
      </c>
      <c r="D67" s="85">
        <v>4767775</v>
      </c>
    </row>
    <row r="68" spans="1:4" x14ac:dyDescent="0.2">
      <c r="A68" s="35">
        <v>66</v>
      </c>
      <c r="B68" s="118" t="s">
        <v>178</v>
      </c>
      <c r="C68" s="147">
        <v>894460</v>
      </c>
      <c r="D68" s="147">
        <v>159183</v>
      </c>
    </row>
    <row r="69" spans="1:4" x14ac:dyDescent="0.2">
      <c r="A69" s="35">
        <v>67</v>
      </c>
      <c r="B69" s="118" t="s">
        <v>374</v>
      </c>
      <c r="C69" s="147">
        <v>37585</v>
      </c>
      <c r="D69" s="147">
        <v>103695</v>
      </c>
    </row>
    <row r="70" spans="1:4" x14ac:dyDescent="0.2">
      <c r="A70" s="35">
        <v>68</v>
      </c>
      <c r="B70" s="123" t="s">
        <v>272</v>
      </c>
      <c r="C70" s="83">
        <v>5096060</v>
      </c>
      <c r="D70" s="83">
        <v>17420</v>
      </c>
    </row>
    <row r="71" spans="1:4" x14ac:dyDescent="0.2">
      <c r="A71" s="35">
        <v>69</v>
      </c>
      <c r="B71" s="118" t="s">
        <v>128</v>
      </c>
      <c r="C71" s="147">
        <v>2303749</v>
      </c>
      <c r="D71" s="147">
        <v>877834</v>
      </c>
    </row>
    <row r="72" spans="1:4" x14ac:dyDescent="0.2">
      <c r="A72" s="35">
        <v>70</v>
      </c>
      <c r="B72" s="119" t="s">
        <v>316</v>
      </c>
      <c r="C72" s="83">
        <v>244822</v>
      </c>
      <c r="D72" s="83">
        <v>179265</v>
      </c>
    </row>
    <row r="73" spans="1:4" x14ac:dyDescent="0.2">
      <c r="A73" s="35">
        <v>71</v>
      </c>
      <c r="B73" s="118" t="s">
        <v>171</v>
      </c>
      <c r="C73" s="147">
        <v>38246</v>
      </c>
      <c r="D73" s="147">
        <v>151984</v>
      </c>
    </row>
    <row r="74" spans="1:4" x14ac:dyDescent="0.2">
      <c r="A74" s="35">
        <v>72</v>
      </c>
      <c r="B74" s="118" t="s">
        <v>297</v>
      </c>
      <c r="C74" s="83">
        <v>10504</v>
      </c>
      <c r="D74" s="83">
        <v>27842</v>
      </c>
    </row>
    <row r="75" spans="1:4" x14ac:dyDescent="0.2">
      <c r="A75" s="35">
        <v>73</v>
      </c>
      <c r="B75" s="119" t="s">
        <v>153</v>
      </c>
      <c r="C75" s="147">
        <v>70800</v>
      </c>
      <c r="D75" s="147">
        <v>201645</v>
      </c>
    </row>
    <row r="76" spans="1:4" x14ac:dyDescent="0.2">
      <c r="A76" s="35">
        <v>74</v>
      </c>
      <c r="B76" s="39" t="s">
        <v>150</v>
      </c>
      <c r="C76" s="147">
        <v>459387</v>
      </c>
      <c r="D76" s="147">
        <v>698684</v>
      </c>
    </row>
    <row r="77" spans="1:4" x14ac:dyDescent="0.2">
      <c r="A77" s="35">
        <v>75</v>
      </c>
      <c r="B77" s="39" t="s">
        <v>35</v>
      </c>
      <c r="C77" s="147">
        <v>6623852</v>
      </c>
      <c r="D77" s="147">
        <v>2099382</v>
      </c>
    </row>
    <row r="78" spans="1:4" x14ac:dyDescent="0.2">
      <c r="A78" s="35">
        <v>76</v>
      </c>
      <c r="B78" s="118" t="s">
        <v>139</v>
      </c>
      <c r="C78" s="147">
        <v>1243466</v>
      </c>
      <c r="D78" s="147">
        <v>3226884</v>
      </c>
    </row>
    <row r="79" spans="1:4" x14ac:dyDescent="0.2">
      <c r="A79" s="35">
        <v>77</v>
      </c>
      <c r="B79" s="118" t="s">
        <v>166</v>
      </c>
      <c r="C79" s="147">
        <v>263927</v>
      </c>
      <c r="D79" s="147">
        <v>557302</v>
      </c>
    </row>
    <row r="80" spans="1:4" x14ac:dyDescent="0.2">
      <c r="A80" s="35">
        <v>78</v>
      </c>
      <c r="B80" s="118" t="s">
        <v>311</v>
      </c>
      <c r="C80" s="147">
        <v>66940</v>
      </c>
      <c r="D80" s="147">
        <v>172304</v>
      </c>
    </row>
    <row r="81" spans="1:4" x14ac:dyDescent="0.2">
      <c r="A81" s="35">
        <v>79</v>
      </c>
      <c r="B81" s="122" t="s">
        <v>294</v>
      </c>
      <c r="C81" s="83">
        <v>43932</v>
      </c>
      <c r="D81" s="83">
        <v>97600</v>
      </c>
    </row>
    <row r="82" spans="1:4" x14ac:dyDescent="0.2">
      <c r="A82" s="35">
        <v>80</v>
      </c>
      <c r="B82" s="118" t="s">
        <v>308</v>
      </c>
      <c r="C82" s="147">
        <v>32552</v>
      </c>
      <c r="D82" s="147">
        <v>124050</v>
      </c>
    </row>
    <row r="83" spans="1:4" x14ac:dyDescent="0.2">
      <c r="A83" s="35">
        <v>81</v>
      </c>
      <c r="B83" s="137" t="s">
        <v>358</v>
      </c>
      <c r="C83" s="141">
        <v>78000</v>
      </c>
      <c r="D83" s="140">
        <v>46800</v>
      </c>
    </row>
    <row r="84" spans="1:4" x14ac:dyDescent="0.2">
      <c r="A84" s="35">
        <v>82</v>
      </c>
      <c r="B84" s="118" t="s">
        <v>335</v>
      </c>
      <c r="C84" s="83">
        <v>11347</v>
      </c>
      <c r="D84" s="83">
        <v>24979</v>
      </c>
    </row>
    <row r="85" spans="1:4" x14ac:dyDescent="0.2">
      <c r="A85" s="35">
        <v>83</v>
      </c>
      <c r="B85" s="118" t="s">
        <v>143</v>
      </c>
      <c r="C85" s="147">
        <v>111173</v>
      </c>
      <c r="D85" s="147">
        <v>380574</v>
      </c>
    </row>
    <row r="86" spans="1:4" x14ac:dyDescent="0.2">
      <c r="A86" s="35">
        <v>84</v>
      </c>
      <c r="B86" s="118" t="s">
        <v>315</v>
      </c>
      <c r="C86" s="147">
        <v>35905</v>
      </c>
      <c r="D86" s="147">
        <v>188082</v>
      </c>
    </row>
    <row r="87" spans="1:4" x14ac:dyDescent="0.2">
      <c r="A87" s="35">
        <v>85</v>
      </c>
      <c r="B87" s="122" t="s">
        <v>154</v>
      </c>
      <c r="C87" s="147">
        <v>8873930</v>
      </c>
      <c r="D87" s="147">
        <v>512455</v>
      </c>
    </row>
    <row r="88" spans="1:4" x14ac:dyDescent="0.2">
      <c r="A88" s="35">
        <v>86</v>
      </c>
      <c r="B88" s="118" t="s">
        <v>177</v>
      </c>
      <c r="C88" s="147">
        <v>43707</v>
      </c>
      <c r="D88" s="147">
        <v>110296</v>
      </c>
    </row>
    <row r="89" spans="1:4" x14ac:dyDescent="0.2">
      <c r="A89" s="35">
        <v>87</v>
      </c>
      <c r="B89" s="119" t="s">
        <v>40</v>
      </c>
      <c r="C89" s="147">
        <v>946283</v>
      </c>
      <c r="D89" s="147">
        <v>1520029</v>
      </c>
    </row>
    <row r="90" spans="1:4" x14ac:dyDescent="0.2">
      <c r="A90" s="35">
        <v>88</v>
      </c>
      <c r="B90" s="137" t="s">
        <v>359</v>
      </c>
      <c r="C90" s="141">
        <v>26000</v>
      </c>
      <c r="D90" s="140">
        <v>18590</v>
      </c>
    </row>
    <row r="91" spans="1:4" x14ac:dyDescent="0.2">
      <c r="A91" s="35">
        <v>89</v>
      </c>
      <c r="B91" s="118" t="s">
        <v>146</v>
      </c>
      <c r="C91" s="147">
        <v>35886821</v>
      </c>
      <c r="D91" s="147">
        <v>18729569</v>
      </c>
    </row>
    <row r="92" spans="1:4" x14ac:dyDescent="0.2">
      <c r="A92" s="35">
        <v>90</v>
      </c>
      <c r="B92" s="118" t="s">
        <v>167</v>
      </c>
      <c r="C92" s="147">
        <v>7557597</v>
      </c>
      <c r="D92" s="147">
        <v>18197897</v>
      </c>
    </row>
    <row r="93" spans="1:4" x14ac:dyDescent="0.2">
      <c r="A93" s="26"/>
      <c r="B93" s="41"/>
      <c r="C93" s="149"/>
      <c r="D93" s="149"/>
    </row>
    <row r="94" spans="1:4" x14ac:dyDescent="0.2">
      <c r="A94" s="26"/>
      <c r="B94" s="41"/>
      <c r="C94" s="149"/>
      <c r="D94" s="149"/>
    </row>
    <row r="95" spans="1:4" x14ac:dyDescent="0.2">
      <c r="A95" s="26"/>
      <c r="B95" s="41"/>
      <c r="C95" s="149"/>
      <c r="D95" s="149"/>
    </row>
    <row r="96" spans="1:4" x14ac:dyDescent="0.2">
      <c r="A96" s="26"/>
      <c r="B96" s="41"/>
      <c r="C96" s="149"/>
      <c r="D96" s="149"/>
    </row>
    <row r="97" spans="1:4" x14ac:dyDescent="0.2">
      <c r="A97" s="26"/>
      <c r="B97" s="41"/>
      <c r="C97" s="149"/>
      <c r="D97" s="149"/>
    </row>
    <row r="98" spans="1:4" x14ac:dyDescent="0.2">
      <c r="A98" s="26"/>
      <c r="B98" s="41"/>
      <c r="C98" s="149"/>
      <c r="D98" s="149"/>
    </row>
    <row r="99" spans="1:4" x14ac:dyDescent="0.2">
      <c r="A99" s="26"/>
      <c r="B99" s="41"/>
      <c r="C99" s="149"/>
      <c r="D99" s="149"/>
    </row>
    <row r="100" spans="1:4" x14ac:dyDescent="0.2">
      <c r="A100" s="26"/>
      <c r="B100" s="41"/>
      <c r="C100" s="149"/>
      <c r="D100" s="149"/>
    </row>
    <row r="101" spans="1:4" x14ac:dyDescent="0.2">
      <c r="A101" s="26"/>
      <c r="B101" s="41"/>
      <c r="C101" s="149"/>
      <c r="D101" s="149"/>
    </row>
    <row r="102" spans="1:4" x14ac:dyDescent="0.2">
      <c r="A102" s="26"/>
      <c r="B102" s="41"/>
      <c r="C102" s="149"/>
      <c r="D102" s="149"/>
    </row>
    <row r="103" spans="1:4" x14ac:dyDescent="0.2">
      <c r="A103" s="26"/>
      <c r="B103" s="41"/>
      <c r="C103" s="149"/>
      <c r="D103" s="149"/>
    </row>
    <row r="104" spans="1:4" x14ac:dyDescent="0.2">
      <c r="A104" s="26"/>
      <c r="B104" s="41"/>
      <c r="C104" s="149"/>
      <c r="D104" s="149"/>
    </row>
    <row r="105" spans="1:4" x14ac:dyDescent="0.2">
      <c r="A105" s="26"/>
      <c r="B105" s="41"/>
      <c r="C105" s="149"/>
      <c r="D105" s="149"/>
    </row>
    <row r="106" spans="1:4" x14ac:dyDescent="0.2">
      <c r="A106" s="26"/>
      <c r="B106" s="41"/>
      <c r="C106" s="149"/>
      <c r="D106" s="149"/>
    </row>
    <row r="107" spans="1:4" x14ac:dyDescent="0.2">
      <c r="A107" s="26"/>
      <c r="B107" s="41"/>
      <c r="C107" s="149"/>
      <c r="D107" s="149"/>
    </row>
    <row r="108" spans="1:4" x14ac:dyDescent="0.2">
      <c r="A108" s="26"/>
      <c r="B108" s="41"/>
      <c r="C108" s="149"/>
      <c r="D108" s="149"/>
    </row>
    <row r="109" spans="1:4" x14ac:dyDescent="0.2">
      <c r="A109" s="26"/>
      <c r="B109" s="41"/>
      <c r="C109" s="149"/>
      <c r="D109" s="149"/>
    </row>
    <row r="110" spans="1:4" x14ac:dyDescent="0.2">
      <c r="A110" s="26"/>
      <c r="B110" s="41"/>
      <c r="C110" s="149"/>
      <c r="D110" s="149"/>
    </row>
    <row r="111" spans="1:4" x14ac:dyDescent="0.2">
      <c r="A111" s="26"/>
      <c r="B111" s="41"/>
      <c r="C111" s="149"/>
      <c r="D111" s="149"/>
    </row>
    <row r="112" spans="1:4" x14ac:dyDescent="0.2">
      <c r="A112" s="26"/>
      <c r="B112" s="41"/>
      <c r="C112" s="149"/>
      <c r="D112" s="149"/>
    </row>
    <row r="113" spans="1:4" x14ac:dyDescent="0.2">
      <c r="A113" s="26"/>
      <c r="B113" s="41"/>
      <c r="C113" s="149"/>
      <c r="D113" s="149"/>
    </row>
    <row r="114" spans="1:4" x14ac:dyDescent="0.2">
      <c r="A114" s="26"/>
      <c r="B114" s="41"/>
      <c r="C114" s="149"/>
      <c r="D114" s="149"/>
    </row>
    <row r="115" spans="1:4" x14ac:dyDescent="0.2">
      <c r="A115" s="26"/>
      <c r="B115" s="41"/>
      <c r="C115" s="149"/>
      <c r="D115" s="149"/>
    </row>
    <row r="116" spans="1:4" x14ac:dyDescent="0.2">
      <c r="A116" s="26"/>
      <c r="B116" s="41"/>
      <c r="C116" s="149"/>
      <c r="D116" s="149"/>
    </row>
    <row r="117" spans="1:4" x14ac:dyDescent="0.2">
      <c r="A117" s="26"/>
      <c r="B117" s="41"/>
      <c r="C117" s="149"/>
      <c r="D117" s="149"/>
    </row>
    <row r="118" spans="1:4" x14ac:dyDescent="0.2">
      <c r="A118" s="26"/>
      <c r="B118" s="41"/>
      <c r="C118" s="149"/>
      <c r="D118" s="149"/>
    </row>
    <row r="119" spans="1:4" x14ac:dyDescent="0.2">
      <c r="A119" s="26"/>
      <c r="B119" s="41"/>
      <c r="C119" s="149"/>
      <c r="D119" s="149"/>
    </row>
    <row r="120" spans="1:4" x14ac:dyDescent="0.2">
      <c r="A120" s="26"/>
      <c r="B120" s="41"/>
      <c r="C120" s="149"/>
      <c r="D120" s="149"/>
    </row>
    <row r="121" spans="1:4" x14ac:dyDescent="0.2">
      <c r="A121" s="26"/>
      <c r="B121" s="41"/>
      <c r="C121" s="149"/>
      <c r="D121" s="149"/>
    </row>
    <row r="122" spans="1:4" x14ac:dyDescent="0.2">
      <c r="A122" s="26"/>
      <c r="B122" s="41"/>
      <c r="C122" s="149"/>
      <c r="D122" s="149"/>
    </row>
    <row r="123" spans="1:4" x14ac:dyDescent="0.2">
      <c r="A123" s="26"/>
      <c r="B123" s="41"/>
      <c r="C123" s="149"/>
      <c r="D123" s="149"/>
    </row>
    <row r="124" spans="1:4" x14ac:dyDescent="0.2">
      <c r="A124" s="26"/>
      <c r="B124" s="41"/>
      <c r="C124" s="149"/>
      <c r="D124" s="149"/>
    </row>
    <row r="125" spans="1:4" x14ac:dyDescent="0.2">
      <c r="A125" s="26"/>
      <c r="B125" s="41"/>
      <c r="C125" s="149"/>
      <c r="D125" s="149"/>
    </row>
    <row r="126" spans="1:4" x14ac:dyDescent="0.2">
      <c r="A126" s="26"/>
      <c r="B126" s="41"/>
      <c r="C126" s="149"/>
      <c r="D126" s="149"/>
    </row>
    <row r="127" spans="1:4" x14ac:dyDescent="0.2">
      <c r="A127" s="26"/>
      <c r="B127" s="41"/>
      <c r="C127" s="149"/>
      <c r="D127" s="149"/>
    </row>
    <row r="128" spans="1:4" x14ac:dyDescent="0.2">
      <c r="A128" s="26"/>
      <c r="B128" s="41"/>
      <c r="C128" s="149"/>
      <c r="D128" s="149"/>
    </row>
    <row r="129" spans="1:4" x14ac:dyDescent="0.2">
      <c r="A129" s="26"/>
      <c r="B129" s="41"/>
      <c r="C129" s="149"/>
      <c r="D129" s="149"/>
    </row>
    <row r="130" spans="1:4" x14ac:dyDescent="0.2">
      <c r="A130" s="26"/>
      <c r="B130" s="41"/>
      <c r="C130" s="149"/>
      <c r="D130" s="149"/>
    </row>
    <row r="131" spans="1:4" x14ac:dyDescent="0.2">
      <c r="A131" s="26"/>
      <c r="B131" s="41"/>
      <c r="C131" s="149"/>
      <c r="D131" s="149"/>
    </row>
    <row r="132" spans="1:4" x14ac:dyDescent="0.2">
      <c r="A132" s="26"/>
      <c r="B132" s="41"/>
      <c r="C132" s="149"/>
      <c r="D132" s="149"/>
    </row>
    <row r="133" spans="1:4" x14ac:dyDescent="0.2">
      <c r="A133" s="26"/>
      <c r="B133" s="41"/>
      <c r="C133" s="149"/>
      <c r="D133" s="149"/>
    </row>
    <row r="134" spans="1:4" x14ac:dyDescent="0.2">
      <c r="A134" s="26"/>
      <c r="B134" s="41"/>
      <c r="C134" s="149"/>
      <c r="D134" s="149"/>
    </row>
    <row r="135" spans="1:4" x14ac:dyDescent="0.2">
      <c r="A135" s="26"/>
      <c r="B135" s="41"/>
      <c r="C135" s="149"/>
      <c r="D135" s="149"/>
    </row>
    <row r="136" spans="1:4" x14ac:dyDescent="0.2">
      <c r="A136" s="26"/>
      <c r="B136" s="41"/>
      <c r="C136" s="149"/>
      <c r="D136" s="149"/>
    </row>
    <row r="137" spans="1:4" x14ac:dyDescent="0.2">
      <c r="A137" s="26"/>
      <c r="B137" s="41"/>
      <c r="C137" s="149"/>
      <c r="D137" s="149"/>
    </row>
    <row r="138" spans="1:4" x14ac:dyDescent="0.2">
      <c r="A138" s="26"/>
      <c r="B138" s="41"/>
      <c r="C138" s="149"/>
      <c r="D138" s="149"/>
    </row>
    <row r="139" spans="1:4" x14ac:dyDescent="0.2">
      <c r="A139" s="26"/>
      <c r="B139" s="41"/>
      <c r="C139" s="149"/>
      <c r="D139" s="149"/>
    </row>
    <row r="140" spans="1:4" x14ac:dyDescent="0.2">
      <c r="A140" s="26"/>
      <c r="B140" s="41"/>
      <c r="C140" s="149"/>
      <c r="D140" s="149"/>
    </row>
    <row r="141" spans="1:4" x14ac:dyDescent="0.2">
      <c r="A141" s="26"/>
      <c r="B141" s="41"/>
      <c r="C141" s="149"/>
      <c r="D141" s="149"/>
    </row>
    <row r="142" spans="1:4" x14ac:dyDescent="0.2">
      <c r="A142" s="26"/>
      <c r="B142" s="41"/>
      <c r="C142" s="149"/>
      <c r="D142" s="149"/>
    </row>
    <row r="143" spans="1:4" x14ac:dyDescent="0.2">
      <c r="A143" s="26"/>
      <c r="B143" s="41"/>
      <c r="C143" s="149"/>
      <c r="D143" s="149"/>
    </row>
    <row r="144" spans="1:4" x14ac:dyDescent="0.2">
      <c r="A144" s="26"/>
      <c r="B144" s="41"/>
      <c r="C144" s="149"/>
      <c r="D144" s="149"/>
    </row>
    <row r="145" spans="1:5" x14ac:dyDescent="0.2">
      <c r="A145" s="26"/>
      <c r="B145" s="41"/>
      <c r="C145" s="149"/>
      <c r="D145" s="149"/>
    </row>
    <row r="146" spans="1:5" x14ac:dyDescent="0.2">
      <c r="A146" s="26"/>
      <c r="B146" s="41"/>
      <c r="C146" s="149"/>
      <c r="D146" s="149"/>
    </row>
    <row r="147" spans="1:5" x14ac:dyDescent="0.2">
      <c r="A147" s="26"/>
      <c r="B147" s="41"/>
      <c r="C147" s="149"/>
      <c r="D147" s="149"/>
    </row>
    <row r="148" spans="1:5" x14ac:dyDescent="0.2">
      <c r="A148" s="26"/>
      <c r="B148" s="41"/>
      <c r="C148" s="149"/>
      <c r="D148" s="149"/>
    </row>
    <row r="149" spans="1:5" x14ac:dyDescent="0.2">
      <c r="A149" s="26"/>
      <c r="B149" s="41"/>
      <c r="C149" s="149"/>
      <c r="D149" s="149"/>
    </row>
    <row r="150" spans="1:5" x14ac:dyDescent="0.2">
      <c r="A150" s="26"/>
      <c r="B150" s="41"/>
      <c r="C150" s="149"/>
      <c r="D150" s="149"/>
    </row>
    <row r="151" spans="1:5" x14ac:dyDescent="0.2">
      <c r="A151" s="26"/>
      <c r="B151" s="41"/>
      <c r="C151" s="149"/>
      <c r="D151" s="149"/>
    </row>
    <row r="152" spans="1:5" x14ac:dyDescent="0.2">
      <c r="A152" s="26"/>
      <c r="B152" s="41"/>
      <c r="C152" s="149"/>
      <c r="D152" s="149"/>
      <c r="E152" s="55"/>
    </row>
    <row r="153" spans="1:5" x14ac:dyDescent="0.2">
      <c r="A153" s="26"/>
      <c r="B153" s="41"/>
      <c r="C153" s="149"/>
      <c r="D153" s="149"/>
      <c r="E153" s="55"/>
    </row>
    <row r="154" spans="1:5" x14ac:dyDescent="0.2">
      <c r="A154" s="26"/>
      <c r="B154" s="41"/>
      <c r="C154" s="149"/>
      <c r="D154" s="149"/>
      <c r="E154" s="55"/>
    </row>
    <row r="155" spans="1:5" x14ac:dyDescent="0.2">
      <c r="A155" s="26"/>
      <c r="B155" s="41"/>
      <c r="C155" s="149"/>
      <c r="D155" s="149"/>
      <c r="E155" s="55"/>
    </row>
    <row r="156" spans="1:5" x14ac:dyDescent="0.2">
      <c r="A156" s="26"/>
      <c r="B156" s="41"/>
      <c r="C156" s="149"/>
      <c r="D156" s="149"/>
      <c r="E156" s="55"/>
    </row>
    <row r="157" spans="1:5" x14ac:dyDescent="0.2">
      <c r="A157" s="26"/>
      <c r="B157" s="41"/>
      <c r="C157" s="149"/>
      <c r="D157" s="149"/>
      <c r="E157" s="55"/>
    </row>
    <row r="158" spans="1:5" x14ac:dyDescent="0.2">
      <c r="A158" s="26"/>
      <c r="B158" s="41"/>
      <c r="C158" s="149"/>
      <c r="D158" s="149"/>
      <c r="E158" s="55"/>
    </row>
    <row r="159" spans="1:5" x14ac:dyDescent="0.2">
      <c r="A159" s="26"/>
      <c r="B159" s="41"/>
      <c r="C159" s="149"/>
      <c r="D159" s="149"/>
      <c r="E159" s="55"/>
    </row>
    <row r="160" spans="1:5" x14ac:dyDescent="0.2">
      <c r="A160" s="26"/>
      <c r="B160" s="41"/>
      <c r="C160" s="149"/>
      <c r="D160" s="149"/>
      <c r="E160" s="55"/>
    </row>
    <row r="161" spans="1:4" x14ac:dyDescent="0.2">
      <c r="A161" s="26"/>
      <c r="B161" s="41"/>
      <c r="C161" s="149"/>
      <c r="D161" s="149"/>
    </row>
    <row r="162" spans="1:4" x14ac:dyDescent="0.2">
      <c r="A162" s="26"/>
      <c r="B162" s="41"/>
      <c r="C162" s="149"/>
      <c r="D162" s="149"/>
    </row>
    <row r="163" spans="1:4" x14ac:dyDescent="0.2">
      <c r="A163" s="26"/>
      <c r="B163" s="41"/>
      <c r="C163" s="149"/>
      <c r="D163" s="149"/>
    </row>
    <row r="164" spans="1:4" x14ac:dyDescent="0.2">
      <c r="A164" s="26"/>
      <c r="B164" s="41"/>
      <c r="C164" s="149"/>
      <c r="D164" s="149"/>
    </row>
    <row r="165" spans="1:4" x14ac:dyDescent="0.2">
      <c r="A165" s="26"/>
      <c r="B165" s="41"/>
      <c r="C165" s="149"/>
      <c r="D165" s="149"/>
    </row>
    <row r="166" spans="1:4" x14ac:dyDescent="0.2">
      <c r="A166" s="26"/>
      <c r="B166" s="41"/>
      <c r="C166" s="149"/>
      <c r="D166" s="149"/>
    </row>
    <row r="167" spans="1:4" x14ac:dyDescent="0.2">
      <c r="A167" s="26"/>
      <c r="B167" s="41"/>
      <c r="C167" s="149"/>
      <c r="D167" s="149"/>
    </row>
    <row r="168" spans="1:4" x14ac:dyDescent="0.2">
      <c r="A168" s="26"/>
      <c r="B168" s="41"/>
      <c r="C168" s="149"/>
      <c r="D168" s="149"/>
    </row>
    <row r="169" spans="1:4" x14ac:dyDescent="0.2">
      <c r="A169" s="26"/>
      <c r="B169" s="41"/>
      <c r="C169" s="149"/>
      <c r="D169" s="149"/>
    </row>
    <row r="170" spans="1:4" x14ac:dyDescent="0.2">
      <c r="A170" s="26"/>
      <c r="B170" s="41"/>
      <c r="C170" s="149"/>
      <c r="D170" s="149"/>
    </row>
    <row r="171" spans="1:4" x14ac:dyDescent="0.2">
      <c r="A171" s="26"/>
      <c r="B171" s="41"/>
      <c r="C171" s="149"/>
      <c r="D171" s="149"/>
    </row>
    <row r="172" spans="1:4" x14ac:dyDescent="0.2">
      <c r="A172" s="26"/>
      <c r="B172" s="41"/>
      <c r="C172" s="149"/>
      <c r="D172" s="149"/>
    </row>
    <row r="173" spans="1:4" x14ac:dyDescent="0.2">
      <c r="A173" s="26"/>
      <c r="B173" s="41"/>
      <c r="C173" s="149"/>
      <c r="D173" s="149"/>
    </row>
    <row r="174" spans="1:4" x14ac:dyDescent="0.2">
      <c r="A174" s="26"/>
      <c r="B174" s="41"/>
      <c r="C174" s="149"/>
      <c r="D174" s="149"/>
    </row>
    <row r="175" spans="1:4" x14ac:dyDescent="0.2">
      <c r="A175" s="26"/>
      <c r="B175" s="41"/>
      <c r="C175" s="149"/>
      <c r="D175" s="149"/>
    </row>
    <row r="176" spans="1:4" x14ac:dyDescent="0.2">
      <c r="A176" s="26"/>
      <c r="B176" s="41"/>
      <c r="C176" s="149"/>
      <c r="D176" s="149"/>
    </row>
    <row r="177" spans="1:4" x14ac:dyDescent="0.2">
      <c r="A177" s="26"/>
      <c r="B177" s="41"/>
      <c r="C177" s="149"/>
      <c r="D177" s="149"/>
    </row>
    <row r="178" spans="1:4" x14ac:dyDescent="0.2">
      <c r="A178" s="26"/>
      <c r="B178" s="41"/>
      <c r="C178" s="149"/>
      <c r="D178" s="149"/>
    </row>
    <row r="179" spans="1:4" x14ac:dyDescent="0.2">
      <c r="A179" s="26"/>
      <c r="B179" s="41"/>
      <c r="C179" s="149"/>
      <c r="D179" s="149"/>
    </row>
    <row r="180" spans="1:4" x14ac:dyDescent="0.2">
      <c r="A180" s="26"/>
      <c r="B180" s="41"/>
      <c r="C180" s="149"/>
      <c r="D180" s="149"/>
    </row>
    <row r="181" spans="1:4" x14ac:dyDescent="0.2">
      <c r="A181" s="26"/>
      <c r="B181" s="41"/>
      <c r="C181" s="149"/>
      <c r="D181" s="149"/>
    </row>
    <row r="182" spans="1:4" x14ac:dyDescent="0.2">
      <c r="A182" s="26"/>
      <c r="B182" s="41"/>
      <c r="C182" s="149"/>
      <c r="D182" s="149"/>
    </row>
    <row r="183" spans="1:4" x14ac:dyDescent="0.2">
      <c r="A183" s="26"/>
      <c r="B183" s="41"/>
      <c r="C183" s="149"/>
      <c r="D183" s="149"/>
    </row>
    <row r="184" spans="1:4" x14ac:dyDescent="0.2">
      <c r="A184" s="26"/>
      <c r="B184" s="41"/>
      <c r="C184" s="149"/>
      <c r="D184" s="149"/>
    </row>
    <row r="185" spans="1:4" x14ac:dyDescent="0.2">
      <c r="A185" s="26"/>
      <c r="B185" s="41"/>
      <c r="C185" s="149"/>
      <c r="D185" s="149"/>
    </row>
    <row r="186" spans="1:4" x14ac:dyDescent="0.2">
      <c r="A186" s="26"/>
      <c r="B186" s="41"/>
      <c r="C186" s="149"/>
      <c r="D186" s="149"/>
    </row>
    <row r="187" spans="1:4" x14ac:dyDescent="0.2">
      <c r="A187" s="26"/>
      <c r="B187" s="41"/>
      <c r="C187" s="149"/>
      <c r="D187" s="149"/>
    </row>
    <row r="188" spans="1:4" x14ac:dyDescent="0.2">
      <c r="A188" s="26"/>
      <c r="B188" s="41"/>
      <c r="C188" s="149"/>
      <c r="D188" s="149"/>
    </row>
    <row r="189" spans="1:4" x14ac:dyDescent="0.2">
      <c r="A189" s="26"/>
      <c r="B189" s="41"/>
      <c r="C189" s="149"/>
      <c r="D189" s="149"/>
    </row>
    <row r="190" spans="1:4" x14ac:dyDescent="0.2">
      <c r="A190" s="26"/>
      <c r="B190" s="41"/>
      <c r="C190" s="149"/>
      <c r="D190" s="149"/>
    </row>
    <row r="191" spans="1:4" x14ac:dyDescent="0.2">
      <c r="A191" s="26"/>
      <c r="B191" s="41"/>
      <c r="C191" s="149"/>
      <c r="D191" s="149"/>
    </row>
    <row r="192" spans="1:4" x14ac:dyDescent="0.2">
      <c r="A192" s="26"/>
      <c r="B192" s="41"/>
      <c r="C192" s="149"/>
      <c r="D192" s="149"/>
    </row>
    <row r="193" spans="1:6" x14ac:dyDescent="0.2">
      <c r="A193" s="26"/>
      <c r="B193" s="41"/>
      <c r="C193" s="149"/>
      <c r="D193" s="149"/>
    </row>
    <row r="194" spans="1:6" x14ac:dyDescent="0.2">
      <c r="A194" s="26"/>
      <c r="B194" s="41"/>
      <c r="C194" s="149"/>
      <c r="D194" s="149"/>
    </row>
    <row r="195" spans="1:6" x14ac:dyDescent="0.2">
      <c r="A195" s="26"/>
      <c r="B195" s="41"/>
      <c r="C195" s="149"/>
      <c r="D195" s="149"/>
    </row>
    <row r="196" spans="1:6" x14ac:dyDescent="0.2">
      <c r="A196" s="26"/>
      <c r="B196" s="41"/>
      <c r="C196" s="149"/>
      <c r="D196" s="149"/>
      <c r="E196" s="54"/>
      <c r="F196" s="23"/>
    </row>
    <row r="197" spans="1:6" x14ac:dyDescent="0.2">
      <c r="A197" s="26"/>
      <c r="B197" s="41"/>
      <c r="C197" s="149"/>
      <c r="D197" s="149"/>
      <c r="E197" s="54"/>
      <c r="F197" s="23"/>
    </row>
    <row r="198" spans="1:6" x14ac:dyDescent="0.2">
      <c r="A198" s="26"/>
      <c r="B198" s="41"/>
      <c r="C198" s="149"/>
      <c r="D198" s="149"/>
      <c r="E198" s="54"/>
      <c r="F198" s="23"/>
    </row>
    <row r="199" spans="1:6" x14ac:dyDescent="0.2">
      <c r="A199" s="26"/>
      <c r="B199" s="41"/>
      <c r="C199" s="149"/>
      <c r="D199" s="149"/>
      <c r="E199" s="54"/>
      <c r="F199" s="23"/>
    </row>
    <row r="200" spans="1:6" x14ac:dyDescent="0.2">
      <c r="A200" s="26"/>
      <c r="B200" s="41"/>
      <c r="C200" s="149"/>
      <c r="D200" s="149"/>
      <c r="E200" s="54"/>
    </row>
    <row r="201" spans="1:6" x14ac:dyDescent="0.2">
      <c r="A201" s="26"/>
      <c r="B201" s="41"/>
      <c r="C201" s="149"/>
      <c r="D201" s="149"/>
    </row>
    <row r="202" spans="1:6" x14ac:dyDescent="0.2">
      <c r="A202" s="26"/>
      <c r="B202" s="41"/>
      <c r="C202" s="149"/>
      <c r="D202" s="149"/>
    </row>
    <row r="203" spans="1:6" x14ac:dyDescent="0.2">
      <c r="A203" s="26"/>
      <c r="B203" s="41"/>
      <c r="C203" s="149"/>
      <c r="D203" s="149"/>
    </row>
    <row r="204" spans="1:6" x14ac:dyDescent="0.2">
      <c r="A204" s="26"/>
      <c r="B204" s="41"/>
      <c r="C204" s="149"/>
      <c r="D204" s="149"/>
    </row>
    <row r="205" spans="1:6" x14ac:dyDescent="0.2">
      <c r="A205" s="26"/>
      <c r="B205" s="41"/>
      <c r="C205" s="149"/>
      <c r="D205" s="149"/>
    </row>
    <row r="206" spans="1:6" x14ac:dyDescent="0.2">
      <c r="A206" s="26"/>
      <c r="B206" s="41"/>
      <c r="C206" s="149"/>
      <c r="D206" s="149"/>
    </row>
    <row r="207" spans="1:6" x14ac:dyDescent="0.2">
      <c r="A207" s="26"/>
      <c r="B207" s="41"/>
      <c r="C207" s="149"/>
      <c r="D207" s="149"/>
    </row>
    <row r="208" spans="1:6" x14ac:dyDescent="0.2">
      <c r="A208" s="26"/>
      <c r="B208" s="41"/>
      <c r="C208" s="149"/>
      <c r="D208" s="149"/>
    </row>
    <row r="209" spans="1:5" x14ac:dyDescent="0.2">
      <c r="A209" s="26"/>
      <c r="B209" s="41"/>
      <c r="C209" s="149"/>
      <c r="D209" s="149"/>
    </row>
    <row r="210" spans="1:5" x14ac:dyDescent="0.2">
      <c r="A210" s="26"/>
      <c r="B210" s="41"/>
      <c r="C210" s="149"/>
      <c r="D210" s="149"/>
    </row>
    <row r="211" spans="1:5" x14ac:dyDescent="0.2">
      <c r="A211" s="26"/>
      <c r="B211" s="41"/>
      <c r="C211" s="149"/>
      <c r="D211" s="149"/>
    </row>
    <row r="212" spans="1:5" x14ac:dyDescent="0.2">
      <c r="A212" s="26"/>
      <c r="B212" s="41"/>
      <c r="C212" s="149"/>
      <c r="D212" s="149"/>
    </row>
    <row r="213" spans="1:5" x14ac:dyDescent="0.2">
      <c r="A213" s="26"/>
      <c r="B213" s="41"/>
      <c r="C213" s="149"/>
      <c r="D213" s="149"/>
    </row>
    <row r="214" spans="1:5" x14ac:dyDescent="0.2">
      <c r="A214" s="26"/>
      <c r="B214" s="41"/>
      <c r="C214" s="149"/>
      <c r="D214" s="149"/>
    </row>
    <row r="215" spans="1:5" x14ac:dyDescent="0.2">
      <c r="A215" s="26"/>
      <c r="B215" s="41"/>
      <c r="C215" s="149"/>
      <c r="D215" s="149"/>
    </row>
    <row r="216" spans="1:5" x14ac:dyDescent="0.2">
      <c r="A216" s="26"/>
      <c r="B216" s="41"/>
      <c r="C216" s="149"/>
      <c r="D216" s="149"/>
    </row>
    <row r="217" spans="1:5" x14ac:dyDescent="0.2">
      <c r="A217" s="26"/>
      <c r="B217" s="41"/>
      <c r="C217" s="149"/>
      <c r="D217" s="149"/>
      <c r="E217" s="54"/>
    </row>
    <row r="218" spans="1:5" x14ac:dyDescent="0.2">
      <c r="A218" s="26"/>
      <c r="B218" s="41"/>
      <c r="C218" s="149"/>
      <c r="D218" s="149"/>
    </row>
    <row r="219" spans="1:5" x14ac:dyDescent="0.2">
      <c r="A219" s="26"/>
      <c r="B219" s="41"/>
      <c r="C219" s="149"/>
      <c r="D219" s="149"/>
    </row>
    <row r="220" spans="1:5" x14ac:dyDescent="0.2">
      <c r="A220" s="26"/>
      <c r="B220" s="41"/>
      <c r="C220" s="149"/>
      <c r="D220" s="149"/>
    </row>
    <row r="221" spans="1:5" x14ac:dyDescent="0.2">
      <c r="A221" s="26"/>
      <c r="B221" s="41"/>
      <c r="C221" s="149"/>
      <c r="D221" s="149"/>
    </row>
    <row r="222" spans="1:5" x14ac:dyDescent="0.2">
      <c r="A222" s="26"/>
      <c r="B222" s="41"/>
      <c r="C222" s="149"/>
      <c r="D222" s="149"/>
    </row>
    <row r="223" spans="1:5" x14ac:dyDescent="0.2">
      <c r="A223" s="26"/>
      <c r="B223" s="41"/>
      <c r="C223" s="149"/>
      <c r="D223" s="149"/>
    </row>
    <row r="224" spans="1:5" x14ac:dyDescent="0.2">
      <c r="A224" s="26"/>
      <c r="B224" s="41"/>
      <c r="C224" s="149"/>
      <c r="D224" s="149"/>
    </row>
    <row r="225" spans="1:4" x14ac:dyDescent="0.2">
      <c r="A225" s="26"/>
      <c r="B225" s="41"/>
      <c r="C225" s="149"/>
      <c r="D225" s="149"/>
    </row>
    <row r="226" spans="1:4" x14ac:dyDescent="0.2">
      <c r="A226" s="26"/>
      <c r="B226" s="41"/>
      <c r="C226" s="149"/>
      <c r="D226" s="149"/>
    </row>
    <row r="227" spans="1:4" x14ac:dyDescent="0.2">
      <c r="A227" s="26"/>
      <c r="B227" s="41"/>
      <c r="C227" s="149"/>
      <c r="D227" s="149"/>
    </row>
    <row r="228" spans="1:4" x14ac:dyDescent="0.2">
      <c r="A228" s="26"/>
      <c r="B228" s="41"/>
      <c r="C228" s="149"/>
      <c r="D228" s="149"/>
    </row>
    <row r="229" spans="1:4" x14ac:dyDescent="0.2">
      <c r="A229" s="26"/>
      <c r="B229" s="41"/>
      <c r="C229" s="149"/>
      <c r="D229" s="149"/>
    </row>
    <row r="230" spans="1:4" x14ac:dyDescent="0.2">
      <c r="A230" s="26"/>
      <c r="B230" s="41"/>
      <c r="C230" s="149"/>
      <c r="D230" s="149"/>
    </row>
    <row r="231" spans="1:4" x14ac:dyDescent="0.2">
      <c r="A231" s="26"/>
      <c r="B231" s="41"/>
      <c r="C231" s="149"/>
      <c r="D231" s="149"/>
    </row>
    <row r="232" spans="1:4" x14ac:dyDescent="0.2">
      <c r="A232" s="26"/>
      <c r="B232" s="41"/>
      <c r="C232" s="149"/>
      <c r="D232" s="149"/>
    </row>
    <row r="233" spans="1:4" x14ac:dyDescent="0.2">
      <c r="A233" s="26"/>
      <c r="B233" s="41"/>
      <c r="C233" s="149"/>
      <c r="D233" s="149"/>
    </row>
    <row r="234" spans="1:4" x14ac:dyDescent="0.2">
      <c r="A234" s="26"/>
      <c r="B234" s="41"/>
      <c r="C234" s="149"/>
      <c r="D234" s="149"/>
    </row>
    <row r="235" spans="1:4" x14ac:dyDescent="0.2">
      <c r="A235" s="26"/>
      <c r="B235" s="41"/>
      <c r="C235" s="149"/>
      <c r="D235" s="149"/>
    </row>
    <row r="236" spans="1:4" x14ac:dyDescent="0.2">
      <c r="A236" s="26"/>
      <c r="B236" s="41"/>
      <c r="C236" s="149"/>
      <c r="D236" s="149"/>
    </row>
    <row r="237" spans="1:4" x14ac:dyDescent="0.2">
      <c r="A237" s="26"/>
      <c r="B237" s="41"/>
      <c r="C237" s="149"/>
      <c r="D237" s="149"/>
    </row>
    <row r="238" spans="1:4" x14ac:dyDescent="0.2">
      <c r="A238" s="26"/>
      <c r="B238" s="41"/>
      <c r="C238" s="149"/>
      <c r="D238" s="149"/>
    </row>
    <row r="239" spans="1:4" x14ac:dyDescent="0.2">
      <c r="A239" s="26"/>
      <c r="B239" s="41"/>
      <c r="C239" s="149"/>
      <c r="D239" s="149"/>
    </row>
    <row r="240" spans="1:4" x14ac:dyDescent="0.2">
      <c r="A240" s="26"/>
      <c r="B240" s="41"/>
      <c r="C240" s="149"/>
      <c r="D240" s="149"/>
    </row>
    <row r="241" spans="1:4" x14ac:dyDescent="0.2">
      <c r="A241" s="26"/>
      <c r="B241" s="41"/>
      <c r="C241" s="149"/>
      <c r="D241" s="149"/>
    </row>
    <row r="242" spans="1:4" x14ac:dyDescent="0.2">
      <c r="A242" s="26"/>
      <c r="B242" s="41"/>
      <c r="C242" s="149"/>
      <c r="D242" s="149"/>
    </row>
    <row r="243" spans="1:4" x14ac:dyDescent="0.2">
      <c r="A243" s="26"/>
      <c r="B243" s="41"/>
      <c r="C243" s="149"/>
      <c r="D243" s="149"/>
    </row>
    <row r="244" spans="1:4" x14ac:dyDescent="0.2">
      <c r="A244" s="26"/>
      <c r="B244" s="41"/>
      <c r="C244" s="149"/>
      <c r="D244" s="149"/>
    </row>
    <row r="245" spans="1:4" x14ac:dyDescent="0.2">
      <c r="A245" s="26"/>
      <c r="B245" s="41"/>
      <c r="C245" s="149"/>
      <c r="D245" s="149"/>
    </row>
    <row r="246" spans="1:4" x14ac:dyDescent="0.2">
      <c r="A246" s="26"/>
      <c r="B246" s="41"/>
      <c r="C246" s="149"/>
      <c r="D246" s="149"/>
    </row>
    <row r="247" spans="1:4" x14ac:dyDescent="0.2">
      <c r="A247" s="26"/>
      <c r="B247" s="41"/>
      <c r="C247" s="149"/>
      <c r="D247" s="149"/>
    </row>
    <row r="248" spans="1:4" x14ac:dyDescent="0.2">
      <c r="A248" s="26"/>
      <c r="B248" s="41"/>
      <c r="C248" s="149"/>
      <c r="D248" s="149"/>
    </row>
    <row r="249" spans="1:4" x14ac:dyDescent="0.2">
      <c r="A249" s="26"/>
      <c r="B249" s="41"/>
      <c r="C249" s="149"/>
      <c r="D249" s="149"/>
    </row>
    <row r="250" spans="1:4" x14ac:dyDescent="0.2">
      <c r="A250" s="26"/>
      <c r="B250" s="41"/>
      <c r="C250" s="149"/>
      <c r="D250" s="149"/>
    </row>
    <row r="251" spans="1:4" x14ac:dyDescent="0.2">
      <c r="A251" s="26"/>
      <c r="B251" s="41"/>
      <c r="C251" s="149"/>
      <c r="D251" s="149"/>
    </row>
    <row r="252" spans="1:4" x14ac:dyDescent="0.2">
      <c r="A252" s="26"/>
      <c r="B252" s="41"/>
      <c r="C252" s="149"/>
      <c r="D252" s="149"/>
    </row>
    <row r="253" spans="1:4" x14ac:dyDescent="0.2">
      <c r="A253" s="26"/>
      <c r="B253" s="41"/>
      <c r="C253" s="149"/>
      <c r="D253" s="149"/>
    </row>
    <row r="254" spans="1:4" x14ac:dyDescent="0.2">
      <c r="A254" s="26"/>
      <c r="B254" s="41"/>
      <c r="C254" s="149"/>
      <c r="D254" s="149"/>
    </row>
    <row r="255" spans="1:4" x14ac:dyDescent="0.2">
      <c r="A255" s="26"/>
      <c r="B255" s="41"/>
      <c r="C255" s="149"/>
      <c r="D255" s="149"/>
    </row>
    <row r="256" spans="1:4" x14ac:dyDescent="0.2">
      <c r="A256" s="26"/>
      <c r="B256" s="41"/>
      <c r="C256" s="149"/>
      <c r="D256" s="149"/>
    </row>
    <row r="257" spans="1:4" x14ac:dyDescent="0.2">
      <c r="A257" s="26"/>
      <c r="B257" s="41"/>
      <c r="C257" s="149"/>
      <c r="D257" s="149"/>
    </row>
    <row r="258" spans="1:4" x14ac:dyDescent="0.2">
      <c r="A258" s="26"/>
      <c r="B258" s="41"/>
      <c r="C258" s="149"/>
      <c r="D258" s="149"/>
    </row>
    <row r="259" spans="1:4" x14ac:dyDescent="0.2">
      <c r="A259" s="26"/>
      <c r="B259" s="41"/>
      <c r="C259" s="149"/>
      <c r="D259" s="149"/>
    </row>
    <row r="260" spans="1:4" x14ac:dyDescent="0.2">
      <c r="A260" s="26"/>
      <c r="B260" s="41"/>
      <c r="C260" s="149"/>
      <c r="D260" s="149"/>
    </row>
    <row r="261" spans="1:4" x14ac:dyDescent="0.2">
      <c r="A261" s="26"/>
      <c r="B261" s="41"/>
      <c r="C261" s="149"/>
      <c r="D261" s="149"/>
    </row>
    <row r="262" spans="1:4" x14ac:dyDescent="0.2">
      <c r="A262" s="26"/>
      <c r="B262" s="41"/>
      <c r="C262" s="149"/>
      <c r="D262" s="149"/>
    </row>
    <row r="263" spans="1:4" x14ac:dyDescent="0.2">
      <c r="A263" s="26"/>
      <c r="B263" s="41"/>
      <c r="C263" s="149"/>
      <c r="D263" s="149"/>
    </row>
    <row r="264" spans="1:4" x14ac:dyDescent="0.2">
      <c r="A264" s="26"/>
      <c r="B264" s="41"/>
      <c r="C264" s="149"/>
      <c r="D264" s="149"/>
    </row>
    <row r="265" spans="1:4" x14ac:dyDescent="0.2">
      <c r="A265" s="26"/>
      <c r="B265" s="41"/>
      <c r="C265" s="149"/>
      <c r="D265" s="149"/>
    </row>
    <row r="266" spans="1:4" x14ac:dyDescent="0.2">
      <c r="A266" s="26"/>
      <c r="B266" s="41"/>
      <c r="C266" s="149"/>
      <c r="D266" s="149"/>
    </row>
    <row r="267" spans="1:4" x14ac:dyDescent="0.2">
      <c r="A267" s="26"/>
      <c r="B267" s="41"/>
      <c r="C267" s="149"/>
      <c r="D267" s="149"/>
    </row>
    <row r="268" spans="1:4" x14ac:dyDescent="0.2">
      <c r="A268" s="26"/>
      <c r="B268" s="41"/>
      <c r="C268" s="149"/>
      <c r="D268" s="149"/>
    </row>
    <row r="269" spans="1:4" x14ac:dyDescent="0.2">
      <c r="A269" s="26"/>
      <c r="B269" s="41"/>
      <c r="C269" s="149"/>
      <c r="D269" s="149"/>
    </row>
    <row r="270" spans="1:4" x14ac:dyDescent="0.2">
      <c r="A270" s="26"/>
      <c r="B270" s="41"/>
      <c r="C270" s="149"/>
      <c r="D270" s="149"/>
    </row>
    <row r="271" spans="1:4" x14ac:dyDescent="0.2">
      <c r="A271" s="26"/>
      <c r="B271" s="41"/>
      <c r="C271" s="149"/>
      <c r="D271" s="149"/>
    </row>
    <row r="272" spans="1:4" x14ac:dyDescent="0.2">
      <c r="A272" s="26"/>
      <c r="B272" s="41"/>
      <c r="C272" s="149"/>
      <c r="D272" s="149"/>
    </row>
    <row r="273" spans="1:4" x14ac:dyDescent="0.2">
      <c r="A273" s="26"/>
      <c r="B273" s="41"/>
      <c r="C273" s="149"/>
      <c r="D273" s="149"/>
    </row>
    <row r="274" spans="1:4" x14ac:dyDescent="0.2">
      <c r="A274" s="26"/>
      <c r="B274" s="41"/>
      <c r="C274" s="149"/>
      <c r="D274" s="149"/>
    </row>
    <row r="275" spans="1:4" x14ac:dyDescent="0.2">
      <c r="A275" s="26"/>
      <c r="B275" s="41"/>
      <c r="C275" s="149"/>
      <c r="D275" s="149"/>
    </row>
    <row r="276" spans="1:4" x14ac:dyDescent="0.2">
      <c r="A276" s="26"/>
      <c r="B276" s="41"/>
      <c r="C276" s="149"/>
      <c r="D276" s="149"/>
    </row>
    <row r="277" spans="1:4" x14ac:dyDescent="0.2">
      <c r="A277" s="26"/>
      <c r="B277" s="41"/>
      <c r="C277" s="149"/>
      <c r="D277" s="149"/>
    </row>
    <row r="278" spans="1:4" x14ac:dyDescent="0.2">
      <c r="A278" s="26"/>
      <c r="B278" s="41"/>
      <c r="C278" s="149"/>
      <c r="D278" s="149"/>
    </row>
    <row r="279" spans="1:4" x14ac:dyDescent="0.2">
      <c r="A279" s="26"/>
      <c r="B279" s="41"/>
      <c r="C279" s="149"/>
      <c r="D279" s="149"/>
    </row>
    <row r="280" spans="1:4" x14ac:dyDescent="0.2">
      <c r="A280" s="26"/>
      <c r="B280" s="41"/>
      <c r="C280" s="149"/>
      <c r="D280" s="149"/>
    </row>
    <row r="281" spans="1:4" x14ac:dyDescent="0.2">
      <c r="A281" s="26"/>
      <c r="B281" s="41"/>
      <c r="C281" s="149"/>
      <c r="D281" s="149"/>
    </row>
    <row r="282" spans="1:4" x14ac:dyDescent="0.2">
      <c r="A282" s="26"/>
      <c r="B282" s="41"/>
      <c r="C282" s="149"/>
      <c r="D282" s="149"/>
    </row>
    <row r="283" spans="1:4" x14ac:dyDescent="0.2">
      <c r="A283" s="26"/>
      <c r="B283" s="41"/>
      <c r="C283" s="149"/>
      <c r="D283" s="149"/>
    </row>
    <row r="284" spans="1:4" x14ac:dyDescent="0.2">
      <c r="A284" s="26"/>
      <c r="B284" s="41"/>
      <c r="C284" s="149"/>
      <c r="D284" s="149"/>
    </row>
    <row r="285" spans="1:4" x14ac:dyDescent="0.2">
      <c r="A285" s="26"/>
      <c r="B285" s="41"/>
      <c r="C285" s="149"/>
      <c r="D285" s="149"/>
    </row>
    <row r="286" spans="1:4" x14ac:dyDescent="0.2">
      <c r="A286" s="26"/>
      <c r="B286" s="41"/>
      <c r="C286" s="149"/>
      <c r="D286" s="149"/>
    </row>
    <row r="287" spans="1:4" x14ac:dyDescent="0.2">
      <c r="A287" s="26"/>
      <c r="B287" s="41"/>
      <c r="C287" s="149"/>
      <c r="D287" s="149"/>
    </row>
    <row r="288" spans="1:4" x14ac:dyDescent="0.2">
      <c r="A288" s="26"/>
      <c r="B288" s="41"/>
      <c r="C288" s="149"/>
      <c r="D288" s="149"/>
    </row>
    <row r="289" spans="1:4" x14ac:dyDescent="0.2">
      <c r="A289" s="26"/>
      <c r="B289" s="41"/>
      <c r="C289" s="149"/>
      <c r="D289" s="149"/>
    </row>
    <row r="290" spans="1:4" x14ac:dyDescent="0.2">
      <c r="A290" s="26"/>
      <c r="B290" s="41"/>
      <c r="C290" s="149"/>
      <c r="D290" s="149"/>
    </row>
    <row r="291" spans="1:4" x14ac:dyDescent="0.2">
      <c r="A291" s="26"/>
      <c r="B291" s="41"/>
      <c r="C291" s="149"/>
      <c r="D291" s="149"/>
    </row>
    <row r="292" spans="1:4" x14ac:dyDescent="0.2">
      <c r="A292" s="26"/>
      <c r="B292" s="41"/>
      <c r="C292" s="149"/>
      <c r="D292" s="149"/>
    </row>
    <row r="293" spans="1:4" x14ac:dyDescent="0.2">
      <c r="A293" s="26"/>
      <c r="B293" s="41"/>
      <c r="C293" s="149"/>
      <c r="D293" s="149"/>
    </row>
    <row r="294" spans="1:4" x14ac:dyDescent="0.2">
      <c r="A294" s="26"/>
      <c r="B294" s="41"/>
      <c r="C294" s="149"/>
      <c r="D294" s="149"/>
    </row>
    <row r="295" spans="1:4" x14ac:dyDescent="0.2">
      <c r="A295" s="26"/>
      <c r="B295" s="41"/>
      <c r="C295" s="149"/>
      <c r="D295" s="149"/>
    </row>
    <row r="296" spans="1:4" x14ac:dyDescent="0.2">
      <c r="A296" s="26"/>
      <c r="B296" s="41"/>
      <c r="C296" s="149"/>
      <c r="D296" s="149"/>
    </row>
    <row r="297" spans="1:4" x14ac:dyDescent="0.2">
      <c r="A297" s="26"/>
      <c r="B297" s="41"/>
      <c r="C297" s="149"/>
      <c r="D297" s="149"/>
    </row>
    <row r="298" spans="1:4" x14ac:dyDescent="0.2">
      <c r="A298" s="26"/>
      <c r="B298" s="41"/>
      <c r="C298" s="149"/>
      <c r="D298" s="149"/>
    </row>
    <row r="299" spans="1:4" x14ac:dyDescent="0.2">
      <c r="A299" s="26"/>
      <c r="B299" s="41"/>
      <c r="C299" s="149"/>
      <c r="D299" s="149"/>
    </row>
    <row r="300" spans="1:4" x14ac:dyDescent="0.2">
      <c r="A300" s="26"/>
      <c r="B300" s="41"/>
      <c r="C300" s="149"/>
      <c r="D300" s="149"/>
    </row>
    <row r="301" spans="1:4" x14ac:dyDescent="0.2">
      <c r="A301" s="26"/>
      <c r="B301" s="41"/>
      <c r="C301" s="149"/>
      <c r="D301" s="149"/>
    </row>
    <row r="302" spans="1:4" x14ac:dyDescent="0.2">
      <c r="A302" s="26"/>
      <c r="B302" s="41"/>
      <c r="C302" s="149"/>
      <c r="D302" s="149"/>
    </row>
    <row r="303" spans="1:4" x14ac:dyDescent="0.2">
      <c r="A303" s="26"/>
      <c r="B303" s="41"/>
      <c r="C303" s="149"/>
      <c r="D303" s="149"/>
    </row>
    <row r="304" spans="1:4" x14ac:dyDescent="0.2">
      <c r="A304" s="26"/>
      <c r="B304" s="41"/>
      <c r="C304" s="149"/>
      <c r="D304" s="149"/>
    </row>
    <row r="305" spans="1:4" x14ac:dyDescent="0.2">
      <c r="A305" s="26"/>
      <c r="B305" s="41"/>
      <c r="C305" s="149"/>
      <c r="D305" s="149"/>
    </row>
    <row r="306" spans="1:4" x14ac:dyDescent="0.2">
      <c r="A306" s="26"/>
      <c r="B306" s="41"/>
      <c r="C306" s="149"/>
      <c r="D306" s="149"/>
    </row>
    <row r="307" spans="1:4" x14ac:dyDescent="0.2">
      <c r="A307" s="26"/>
      <c r="B307" s="41"/>
      <c r="C307" s="149"/>
      <c r="D307" s="149"/>
    </row>
    <row r="308" spans="1:4" x14ac:dyDescent="0.2">
      <c r="A308" s="26"/>
      <c r="B308" s="41"/>
      <c r="C308" s="149"/>
      <c r="D308" s="149"/>
    </row>
    <row r="309" spans="1:4" x14ac:dyDescent="0.2">
      <c r="A309" s="26"/>
      <c r="B309" s="41"/>
      <c r="C309" s="149"/>
      <c r="D309" s="149"/>
    </row>
    <row r="310" spans="1:4" x14ac:dyDescent="0.2">
      <c r="A310" s="26"/>
      <c r="B310" s="41"/>
      <c r="C310" s="149"/>
      <c r="D310" s="149"/>
    </row>
    <row r="311" spans="1:4" x14ac:dyDescent="0.2">
      <c r="A311" s="26"/>
      <c r="B311" s="41"/>
      <c r="C311" s="149"/>
      <c r="D311" s="149"/>
    </row>
    <row r="312" spans="1:4" x14ac:dyDescent="0.2">
      <c r="A312" s="26"/>
      <c r="B312" s="41"/>
      <c r="C312" s="149"/>
      <c r="D312" s="149"/>
    </row>
    <row r="313" spans="1:4" x14ac:dyDescent="0.2">
      <c r="A313" s="26"/>
      <c r="B313" s="41"/>
      <c r="C313" s="149"/>
      <c r="D313" s="149"/>
    </row>
    <row r="314" spans="1:4" x14ac:dyDescent="0.2">
      <c r="A314" s="26"/>
      <c r="B314" s="41"/>
      <c r="C314" s="149"/>
      <c r="D314" s="149"/>
    </row>
    <row r="315" spans="1:4" x14ac:dyDescent="0.2">
      <c r="A315" s="26"/>
      <c r="B315" s="41"/>
      <c r="C315" s="149"/>
      <c r="D315" s="149"/>
    </row>
    <row r="316" spans="1:4" x14ac:dyDescent="0.2">
      <c r="A316" s="26"/>
      <c r="B316" s="41"/>
      <c r="C316" s="149"/>
      <c r="D316" s="149"/>
    </row>
    <row r="317" spans="1:4" x14ac:dyDescent="0.2">
      <c r="A317" s="26"/>
      <c r="B317" s="41"/>
      <c r="C317" s="149"/>
      <c r="D317" s="149"/>
    </row>
    <row r="318" spans="1:4" x14ac:dyDescent="0.2">
      <c r="A318" s="26"/>
      <c r="B318" s="41"/>
      <c r="C318" s="149"/>
      <c r="D318" s="149"/>
    </row>
    <row r="319" spans="1:4" x14ac:dyDescent="0.2">
      <c r="A319" s="26"/>
      <c r="B319" s="41"/>
      <c r="C319" s="149"/>
      <c r="D319" s="149"/>
    </row>
    <row r="320" spans="1:4" x14ac:dyDescent="0.2">
      <c r="A320" s="26"/>
      <c r="B320" s="41"/>
      <c r="C320" s="149"/>
      <c r="D320" s="149"/>
    </row>
    <row r="321" spans="1:4" x14ac:dyDescent="0.2">
      <c r="A321" s="26"/>
      <c r="B321" s="41"/>
      <c r="C321" s="149"/>
      <c r="D321" s="149"/>
    </row>
    <row r="322" spans="1:4" x14ac:dyDescent="0.2">
      <c r="A322" s="26"/>
      <c r="B322" s="41"/>
      <c r="C322" s="149"/>
      <c r="D322" s="149"/>
    </row>
    <row r="323" spans="1:4" x14ac:dyDescent="0.2">
      <c r="A323" s="26"/>
      <c r="B323" s="41"/>
      <c r="C323" s="149"/>
      <c r="D323" s="149"/>
    </row>
    <row r="324" spans="1:4" x14ac:dyDescent="0.2">
      <c r="A324" s="26"/>
      <c r="B324" s="41"/>
      <c r="C324" s="149"/>
      <c r="D324" s="149"/>
    </row>
    <row r="325" spans="1:4" x14ac:dyDescent="0.2">
      <c r="A325" s="26"/>
      <c r="B325" s="41"/>
      <c r="C325" s="149"/>
      <c r="D325" s="149"/>
    </row>
    <row r="326" spans="1:4" x14ac:dyDescent="0.2">
      <c r="A326" s="26"/>
      <c r="B326" s="41"/>
      <c r="C326" s="149"/>
      <c r="D326" s="149"/>
    </row>
    <row r="327" spans="1:4" x14ac:dyDescent="0.2">
      <c r="A327" s="26"/>
      <c r="B327" s="41"/>
      <c r="C327" s="149"/>
      <c r="D327" s="149"/>
    </row>
    <row r="328" spans="1:4" x14ac:dyDescent="0.2">
      <c r="A328" s="26"/>
      <c r="B328" s="41"/>
      <c r="C328" s="149"/>
      <c r="D328" s="149"/>
    </row>
    <row r="329" spans="1:4" x14ac:dyDescent="0.2">
      <c r="A329" s="26"/>
      <c r="B329" s="41"/>
      <c r="C329" s="149"/>
      <c r="D329" s="149"/>
    </row>
    <row r="330" spans="1:4" x14ac:dyDescent="0.2">
      <c r="A330" s="26"/>
      <c r="B330" s="41"/>
      <c r="C330" s="149"/>
      <c r="D330" s="149"/>
    </row>
    <row r="331" spans="1:4" x14ac:dyDescent="0.2">
      <c r="A331" s="26"/>
      <c r="B331" s="41"/>
      <c r="C331" s="149"/>
      <c r="D331" s="149"/>
    </row>
    <row r="332" spans="1:4" x14ac:dyDescent="0.2">
      <c r="A332" s="26"/>
      <c r="B332" s="41"/>
      <c r="C332" s="149"/>
      <c r="D332" s="149"/>
    </row>
    <row r="333" spans="1:4" x14ac:dyDescent="0.2">
      <c r="A333" s="26"/>
      <c r="B333" s="41"/>
      <c r="C333" s="149"/>
      <c r="D333" s="149"/>
    </row>
    <row r="334" spans="1:4" x14ac:dyDescent="0.2">
      <c r="A334" s="26"/>
      <c r="B334" s="41"/>
      <c r="C334" s="149"/>
      <c r="D334" s="149"/>
    </row>
    <row r="335" spans="1:4" x14ac:dyDescent="0.2">
      <c r="A335" s="26"/>
      <c r="B335" s="41"/>
      <c r="C335" s="149"/>
      <c r="D335" s="149"/>
    </row>
    <row r="336" spans="1:4" x14ac:dyDescent="0.2">
      <c r="A336" s="26"/>
      <c r="B336" s="41"/>
      <c r="C336" s="149"/>
      <c r="D336" s="149"/>
    </row>
    <row r="337" spans="1:4" x14ac:dyDescent="0.2">
      <c r="A337" s="26"/>
      <c r="B337" s="41"/>
      <c r="C337" s="149"/>
      <c r="D337" s="149"/>
    </row>
    <row r="338" spans="1:4" x14ac:dyDescent="0.2">
      <c r="A338" s="26"/>
      <c r="B338" s="41"/>
      <c r="C338" s="149"/>
      <c r="D338" s="149"/>
    </row>
    <row r="339" spans="1:4" x14ac:dyDescent="0.2">
      <c r="A339" s="26"/>
      <c r="B339" s="41"/>
      <c r="C339" s="149"/>
      <c r="D339" s="149"/>
    </row>
    <row r="340" spans="1:4" x14ac:dyDescent="0.2">
      <c r="A340" s="26"/>
      <c r="B340" s="41"/>
      <c r="C340" s="149"/>
      <c r="D340" s="149"/>
    </row>
    <row r="341" spans="1:4" x14ac:dyDescent="0.2">
      <c r="A341" s="26"/>
      <c r="B341" s="41"/>
      <c r="C341" s="149"/>
      <c r="D341" s="149"/>
    </row>
    <row r="342" spans="1:4" x14ac:dyDescent="0.2">
      <c r="A342" s="26"/>
      <c r="B342" s="41"/>
      <c r="C342" s="149"/>
      <c r="D342" s="149"/>
    </row>
    <row r="343" spans="1:4" x14ac:dyDescent="0.2">
      <c r="A343" s="26"/>
      <c r="B343" s="41"/>
      <c r="C343" s="149"/>
      <c r="D343" s="149"/>
    </row>
    <row r="344" spans="1:4" x14ac:dyDescent="0.2">
      <c r="A344" s="26"/>
      <c r="B344" s="41"/>
      <c r="C344" s="149"/>
      <c r="D344" s="149"/>
    </row>
    <row r="345" spans="1:4" x14ac:dyDescent="0.2">
      <c r="A345" s="26"/>
      <c r="B345" s="41"/>
      <c r="C345" s="149"/>
      <c r="D345" s="149"/>
    </row>
    <row r="346" spans="1:4" x14ac:dyDescent="0.2">
      <c r="A346" s="26"/>
      <c r="B346" s="41"/>
      <c r="C346" s="149"/>
      <c r="D346" s="149"/>
    </row>
    <row r="347" spans="1:4" x14ac:dyDescent="0.2">
      <c r="A347" s="26"/>
      <c r="B347" s="41"/>
      <c r="C347" s="149"/>
      <c r="D347" s="149"/>
    </row>
    <row r="348" spans="1:4" x14ac:dyDescent="0.2">
      <c r="A348" s="26"/>
      <c r="B348" s="41"/>
      <c r="C348" s="149"/>
      <c r="D348" s="149"/>
    </row>
    <row r="349" spans="1:4" x14ac:dyDescent="0.2">
      <c r="A349" s="26"/>
      <c r="B349" s="41"/>
      <c r="C349" s="149"/>
      <c r="D349" s="149"/>
    </row>
    <row r="350" spans="1:4" x14ac:dyDescent="0.2">
      <c r="A350" s="26"/>
      <c r="B350" s="41"/>
      <c r="C350" s="149"/>
      <c r="D350" s="149"/>
    </row>
    <row r="351" spans="1:4" x14ac:dyDescent="0.2">
      <c r="A351" s="26"/>
      <c r="B351" s="41"/>
      <c r="C351" s="149"/>
      <c r="D351" s="149"/>
    </row>
    <row r="352" spans="1:4" x14ac:dyDescent="0.2">
      <c r="A352" s="26"/>
      <c r="B352" s="41"/>
      <c r="C352" s="149"/>
      <c r="D352" s="149"/>
    </row>
    <row r="353" spans="1:4" x14ac:dyDescent="0.2">
      <c r="A353" s="26"/>
      <c r="B353" s="41"/>
      <c r="C353" s="149"/>
      <c r="D353" s="149"/>
    </row>
    <row r="354" spans="1:4" x14ac:dyDescent="0.2">
      <c r="A354" s="26"/>
      <c r="B354" s="41"/>
      <c r="C354" s="149"/>
      <c r="D354" s="149"/>
    </row>
    <row r="355" spans="1:4" x14ac:dyDescent="0.2">
      <c r="A355" s="26"/>
      <c r="B355" s="41"/>
      <c r="C355" s="149"/>
      <c r="D355" s="149"/>
    </row>
    <row r="356" spans="1:4" x14ac:dyDescent="0.2">
      <c r="A356" s="26"/>
      <c r="B356" s="41"/>
      <c r="C356" s="149"/>
      <c r="D356" s="149"/>
    </row>
    <row r="357" spans="1:4" x14ac:dyDescent="0.2">
      <c r="A357" s="26"/>
      <c r="B357" s="41"/>
      <c r="C357" s="149"/>
      <c r="D357" s="149"/>
    </row>
    <row r="358" spans="1:4" x14ac:dyDescent="0.2">
      <c r="A358" s="26"/>
      <c r="B358" s="41"/>
      <c r="C358" s="149"/>
      <c r="D358" s="149"/>
    </row>
    <row r="359" spans="1:4" x14ac:dyDescent="0.2">
      <c r="A359" s="26"/>
      <c r="B359" s="41"/>
      <c r="C359" s="149"/>
      <c r="D359" s="149"/>
    </row>
    <row r="360" spans="1:4" x14ac:dyDescent="0.2">
      <c r="A360" s="26"/>
      <c r="B360" s="41"/>
      <c r="C360" s="149"/>
      <c r="D360" s="149"/>
    </row>
    <row r="361" spans="1:4" x14ac:dyDescent="0.2">
      <c r="A361" s="26"/>
      <c r="B361" s="41"/>
      <c r="C361" s="149"/>
      <c r="D361" s="149"/>
    </row>
    <row r="362" spans="1:4" x14ac:dyDescent="0.2">
      <c r="A362" s="26"/>
      <c r="B362" s="41"/>
      <c r="C362" s="149"/>
      <c r="D362" s="149"/>
    </row>
    <row r="363" spans="1:4" x14ac:dyDescent="0.2">
      <c r="A363" s="26"/>
      <c r="B363" s="41"/>
      <c r="C363" s="149"/>
      <c r="D363" s="149"/>
    </row>
    <row r="364" spans="1:4" x14ac:dyDescent="0.2">
      <c r="A364" s="26"/>
      <c r="B364" s="41"/>
      <c r="C364" s="149"/>
      <c r="D364" s="149"/>
    </row>
    <row r="365" spans="1:4" x14ac:dyDescent="0.2">
      <c r="A365" s="26"/>
      <c r="B365" s="41"/>
      <c r="C365" s="149"/>
      <c r="D365" s="149"/>
    </row>
    <row r="366" spans="1:4" x14ac:dyDescent="0.2">
      <c r="A366" s="26"/>
      <c r="B366" s="41"/>
      <c r="C366" s="149"/>
      <c r="D366" s="149"/>
    </row>
    <row r="367" spans="1:4" x14ac:dyDescent="0.2">
      <c r="A367" s="26"/>
      <c r="B367" s="41"/>
      <c r="C367" s="149"/>
      <c r="D367" s="149"/>
    </row>
    <row r="368" spans="1:4" x14ac:dyDescent="0.2">
      <c r="A368" s="26"/>
      <c r="B368" s="41"/>
      <c r="C368" s="149"/>
      <c r="D368" s="149"/>
    </row>
    <row r="369" spans="1:4" x14ac:dyDescent="0.2">
      <c r="A369" s="26"/>
      <c r="B369" s="41"/>
      <c r="C369" s="149"/>
      <c r="D369" s="149"/>
    </row>
    <row r="370" spans="1:4" x14ac:dyDescent="0.2">
      <c r="A370" s="26"/>
      <c r="B370" s="41"/>
      <c r="C370" s="149"/>
      <c r="D370" s="149"/>
    </row>
    <row r="371" spans="1:4" x14ac:dyDescent="0.2">
      <c r="A371" s="26"/>
      <c r="B371" s="41"/>
      <c r="C371" s="149"/>
      <c r="D371" s="149"/>
    </row>
    <row r="372" spans="1:4" x14ac:dyDescent="0.2">
      <c r="A372" s="26"/>
      <c r="B372" s="41"/>
      <c r="C372" s="149"/>
      <c r="D372" s="149"/>
    </row>
    <row r="373" spans="1:4" x14ac:dyDescent="0.2">
      <c r="A373" s="26"/>
      <c r="B373" s="41"/>
      <c r="C373" s="149"/>
      <c r="D373" s="149"/>
    </row>
    <row r="374" spans="1:4" x14ac:dyDescent="0.2">
      <c r="A374" s="26"/>
      <c r="B374" s="41"/>
      <c r="C374" s="149"/>
      <c r="D374" s="149"/>
    </row>
    <row r="375" spans="1:4" x14ac:dyDescent="0.2">
      <c r="A375" s="26"/>
      <c r="B375" s="41"/>
      <c r="C375" s="149"/>
      <c r="D375" s="149"/>
    </row>
    <row r="376" spans="1:4" x14ac:dyDescent="0.2">
      <c r="A376" s="26"/>
      <c r="B376" s="41"/>
      <c r="C376" s="149"/>
      <c r="D376" s="149"/>
    </row>
    <row r="377" spans="1:4" x14ac:dyDescent="0.2">
      <c r="A377" s="26"/>
      <c r="B377" s="41"/>
      <c r="C377" s="149"/>
      <c r="D377" s="149"/>
    </row>
    <row r="378" spans="1:4" x14ac:dyDescent="0.2">
      <c r="A378" s="26"/>
      <c r="B378" s="41"/>
      <c r="C378" s="149"/>
      <c r="D378" s="149"/>
    </row>
    <row r="379" spans="1:4" x14ac:dyDescent="0.2">
      <c r="A379" s="26"/>
      <c r="B379" s="41"/>
      <c r="C379" s="149"/>
      <c r="D379" s="149"/>
    </row>
    <row r="380" spans="1:4" x14ac:dyDescent="0.2">
      <c r="A380" s="26"/>
      <c r="B380" s="41"/>
      <c r="C380" s="149"/>
      <c r="D380" s="149"/>
    </row>
    <row r="381" spans="1:4" x14ac:dyDescent="0.2">
      <c r="A381" s="26"/>
      <c r="B381" s="41"/>
      <c r="C381" s="149"/>
      <c r="D381" s="149"/>
    </row>
    <row r="382" spans="1:4" x14ac:dyDescent="0.2">
      <c r="A382" s="26"/>
      <c r="B382" s="41"/>
      <c r="C382" s="149"/>
      <c r="D382" s="149"/>
    </row>
    <row r="383" spans="1:4" x14ac:dyDescent="0.2">
      <c r="A383" s="26"/>
      <c r="B383" s="41"/>
      <c r="C383" s="149"/>
      <c r="D383" s="149"/>
    </row>
    <row r="384" spans="1:4" x14ac:dyDescent="0.2">
      <c r="A384" s="26"/>
      <c r="B384" s="41"/>
      <c r="C384" s="149"/>
      <c r="D384" s="149"/>
    </row>
    <row r="385" spans="1:4" x14ac:dyDescent="0.2">
      <c r="A385" s="26"/>
      <c r="B385" s="41"/>
      <c r="C385" s="149"/>
      <c r="D385" s="149"/>
    </row>
    <row r="386" spans="1:4" x14ac:dyDescent="0.2">
      <c r="A386" s="26"/>
      <c r="B386" s="41"/>
      <c r="C386" s="149"/>
      <c r="D386" s="149"/>
    </row>
    <row r="387" spans="1:4" x14ac:dyDescent="0.2">
      <c r="A387" s="26"/>
      <c r="B387" s="41"/>
      <c r="C387" s="149"/>
      <c r="D387" s="149"/>
    </row>
    <row r="388" spans="1:4" x14ac:dyDescent="0.2">
      <c r="A388" s="26"/>
      <c r="B388" s="41"/>
      <c r="C388" s="149"/>
      <c r="D388" s="149"/>
    </row>
    <row r="389" spans="1:4" x14ac:dyDescent="0.2">
      <c r="A389" s="26"/>
      <c r="B389" s="41"/>
      <c r="C389" s="149"/>
      <c r="D389" s="149"/>
    </row>
    <row r="390" spans="1:4" x14ac:dyDescent="0.2">
      <c r="A390" s="26"/>
      <c r="B390" s="41"/>
      <c r="C390" s="149"/>
      <c r="D390" s="149"/>
    </row>
    <row r="391" spans="1:4" x14ac:dyDescent="0.2">
      <c r="A391" s="26"/>
      <c r="B391" s="41"/>
      <c r="C391" s="149"/>
      <c r="D391" s="149"/>
    </row>
    <row r="392" spans="1:4" x14ac:dyDescent="0.2">
      <c r="A392" s="26"/>
      <c r="B392" s="41"/>
      <c r="C392" s="149"/>
      <c r="D392" s="149"/>
    </row>
    <row r="393" spans="1:4" x14ac:dyDescent="0.2">
      <c r="A393" s="26"/>
      <c r="B393" s="41"/>
      <c r="C393" s="149"/>
      <c r="D393" s="149"/>
    </row>
    <row r="394" spans="1:4" x14ac:dyDescent="0.2">
      <c r="A394" s="26"/>
      <c r="B394" s="41"/>
      <c r="C394" s="149"/>
      <c r="D394" s="149"/>
    </row>
    <row r="395" spans="1:4" x14ac:dyDescent="0.2">
      <c r="A395" s="26"/>
      <c r="B395" s="41"/>
      <c r="C395" s="149"/>
      <c r="D395" s="149"/>
    </row>
    <row r="396" spans="1:4" x14ac:dyDescent="0.2">
      <c r="A396" s="26"/>
      <c r="B396" s="41"/>
      <c r="C396" s="149"/>
      <c r="D396" s="149"/>
    </row>
    <row r="397" spans="1:4" x14ac:dyDescent="0.2">
      <c r="A397" s="26"/>
      <c r="B397" s="41"/>
      <c r="C397" s="149"/>
      <c r="D397" s="149"/>
    </row>
    <row r="398" spans="1:4" x14ac:dyDescent="0.2">
      <c r="A398" s="26"/>
      <c r="B398" s="41"/>
      <c r="C398" s="149"/>
      <c r="D398" s="149"/>
    </row>
    <row r="399" spans="1:4" x14ac:dyDescent="0.2">
      <c r="A399" s="26"/>
      <c r="B399" s="41"/>
      <c r="C399" s="149"/>
      <c r="D399" s="149"/>
    </row>
    <row r="400" spans="1:4" x14ac:dyDescent="0.2">
      <c r="A400" s="26"/>
      <c r="B400" s="41"/>
      <c r="C400" s="149"/>
      <c r="D400" s="149"/>
    </row>
    <row r="401" spans="1:4" x14ac:dyDescent="0.2">
      <c r="A401" s="26"/>
      <c r="B401" s="41"/>
      <c r="C401" s="149"/>
      <c r="D401" s="149"/>
    </row>
    <row r="402" spans="1:4" x14ac:dyDescent="0.2">
      <c r="A402" s="26"/>
      <c r="B402" s="41"/>
      <c r="C402" s="149"/>
      <c r="D402" s="149"/>
    </row>
    <row r="403" spans="1:4" x14ac:dyDescent="0.2">
      <c r="A403" s="26"/>
      <c r="B403" s="41"/>
      <c r="C403" s="149"/>
      <c r="D403" s="149"/>
    </row>
    <row r="404" spans="1:4" x14ac:dyDescent="0.2">
      <c r="A404" s="26"/>
      <c r="B404" s="41"/>
      <c r="C404" s="149"/>
      <c r="D404" s="149"/>
    </row>
    <row r="405" spans="1:4" x14ac:dyDescent="0.2">
      <c r="A405" s="26"/>
      <c r="B405" s="41"/>
      <c r="C405" s="149"/>
      <c r="D405" s="149"/>
    </row>
    <row r="406" spans="1:4" x14ac:dyDescent="0.2">
      <c r="A406" s="26"/>
      <c r="B406" s="41"/>
      <c r="C406" s="149"/>
      <c r="D406" s="149"/>
    </row>
    <row r="407" spans="1:4" x14ac:dyDescent="0.2">
      <c r="A407" s="26"/>
      <c r="B407" s="41"/>
      <c r="C407" s="149"/>
      <c r="D407" s="149"/>
    </row>
    <row r="408" spans="1:4" x14ac:dyDescent="0.2">
      <c r="A408" s="26"/>
      <c r="B408" s="41"/>
      <c r="C408" s="149"/>
      <c r="D408" s="149"/>
    </row>
    <row r="409" spans="1:4" x14ac:dyDescent="0.2">
      <c r="A409" s="26"/>
      <c r="B409" s="41"/>
      <c r="C409" s="149"/>
      <c r="D409" s="149"/>
    </row>
    <row r="410" spans="1:4" x14ac:dyDescent="0.2">
      <c r="A410" s="26"/>
      <c r="B410" s="41"/>
      <c r="C410" s="149"/>
      <c r="D410" s="149"/>
    </row>
    <row r="411" spans="1:4" x14ac:dyDescent="0.2">
      <c r="A411" s="26"/>
      <c r="B411" s="41"/>
      <c r="C411" s="149"/>
      <c r="D411" s="149"/>
    </row>
    <row r="412" spans="1:4" x14ac:dyDescent="0.2">
      <c r="A412" s="26"/>
      <c r="B412" s="41"/>
      <c r="C412" s="149"/>
      <c r="D412" s="149"/>
    </row>
    <row r="413" spans="1:4" x14ac:dyDescent="0.2">
      <c r="A413" s="26"/>
      <c r="B413" s="41"/>
      <c r="C413" s="149"/>
      <c r="D413" s="149"/>
    </row>
    <row r="414" spans="1:4" x14ac:dyDescent="0.2">
      <c r="A414" s="26"/>
      <c r="B414" s="41"/>
      <c r="C414" s="149"/>
      <c r="D414" s="149"/>
    </row>
    <row r="415" spans="1:4" x14ac:dyDescent="0.2">
      <c r="A415" s="26"/>
      <c r="B415" s="41"/>
      <c r="C415" s="149"/>
      <c r="D415" s="149"/>
    </row>
    <row r="416" spans="1:4" x14ac:dyDescent="0.2">
      <c r="A416" s="26"/>
      <c r="B416" s="41"/>
      <c r="C416" s="149"/>
      <c r="D416" s="149"/>
    </row>
    <row r="417" spans="1:4" x14ac:dyDescent="0.2">
      <c r="A417" s="26"/>
      <c r="B417" s="41"/>
      <c r="C417" s="149"/>
      <c r="D417" s="149"/>
    </row>
    <row r="418" spans="1:4" x14ac:dyDescent="0.2">
      <c r="A418" s="26"/>
      <c r="B418" s="41"/>
      <c r="C418" s="149"/>
      <c r="D418" s="149"/>
    </row>
    <row r="419" spans="1:4" x14ac:dyDescent="0.2">
      <c r="A419" s="26"/>
      <c r="B419" s="41"/>
      <c r="C419" s="149"/>
      <c r="D419" s="149"/>
    </row>
    <row r="420" spans="1:4" x14ac:dyDescent="0.2">
      <c r="A420" s="26"/>
      <c r="B420" s="41"/>
      <c r="C420" s="149"/>
      <c r="D420" s="149"/>
    </row>
    <row r="421" spans="1:4" x14ac:dyDescent="0.2">
      <c r="A421" s="26"/>
      <c r="B421" s="41"/>
      <c r="C421" s="149"/>
      <c r="D421" s="149"/>
    </row>
    <row r="422" spans="1:4" x14ac:dyDescent="0.2">
      <c r="A422" s="26"/>
      <c r="B422" s="41"/>
      <c r="C422" s="149"/>
      <c r="D422" s="149"/>
    </row>
    <row r="423" spans="1:4" x14ac:dyDescent="0.2">
      <c r="A423" s="26"/>
      <c r="B423" s="29"/>
      <c r="C423" s="150"/>
      <c r="D423" s="56"/>
    </row>
    <row r="424" spans="1:4" x14ac:dyDescent="0.2">
      <c r="A424" s="26"/>
      <c r="B424" s="29"/>
      <c r="C424" s="150"/>
      <c r="D424" s="56"/>
    </row>
    <row r="425" spans="1:4" x14ac:dyDescent="0.2">
      <c r="A425" s="26"/>
      <c r="B425" s="29"/>
      <c r="C425" s="150"/>
      <c r="D425" s="56"/>
    </row>
    <row r="426" spans="1:4" x14ac:dyDescent="0.2">
      <c r="A426" s="26"/>
      <c r="B426" s="29"/>
      <c r="C426" s="150"/>
      <c r="D426" s="56"/>
    </row>
    <row r="427" spans="1:4" x14ac:dyDescent="0.2">
      <c r="A427" s="26"/>
      <c r="B427" s="29"/>
      <c r="C427" s="150"/>
      <c r="D427" s="56"/>
    </row>
    <row r="428" spans="1:4" x14ac:dyDescent="0.2">
      <c r="A428" s="26"/>
      <c r="B428" s="29"/>
      <c r="C428" s="150"/>
      <c r="D428" s="56"/>
    </row>
    <row r="429" spans="1:4" x14ac:dyDescent="0.2">
      <c r="A429" s="26"/>
      <c r="B429" s="29"/>
      <c r="C429" s="150"/>
      <c r="D429" s="56"/>
    </row>
    <row r="430" spans="1:4" x14ac:dyDescent="0.2">
      <c r="A430" s="26"/>
      <c r="B430" s="29"/>
      <c r="C430" s="150"/>
      <c r="D430" s="56"/>
    </row>
    <row r="431" spans="1:4" x14ac:dyDescent="0.2">
      <c r="A431" s="26"/>
      <c r="B431" s="29"/>
      <c r="C431" s="150"/>
      <c r="D431" s="56"/>
    </row>
    <row r="432" spans="1:4" x14ac:dyDescent="0.2">
      <c r="A432" s="26"/>
      <c r="B432" s="29"/>
      <c r="C432" s="150"/>
      <c r="D432" s="56"/>
    </row>
    <row r="433" spans="1:4" x14ac:dyDescent="0.2">
      <c r="A433" s="26"/>
      <c r="B433" s="29"/>
      <c r="C433" s="150"/>
      <c r="D433" s="56"/>
    </row>
    <row r="434" spans="1:4" x14ac:dyDescent="0.2">
      <c r="A434" s="26"/>
      <c r="B434" s="29"/>
      <c r="C434" s="150"/>
      <c r="D434" s="56"/>
    </row>
    <row r="435" spans="1:4" x14ac:dyDescent="0.2">
      <c r="A435" s="26"/>
      <c r="B435" s="29"/>
      <c r="C435" s="150"/>
      <c r="D435" s="56"/>
    </row>
    <row r="436" spans="1:4" x14ac:dyDescent="0.2">
      <c r="A436" s="26"/>
      <c r="B436" s="29"/>
      <c r="C436" s="150"/>
      <c r="D436" s="56"/>
    </row>
    <row r="437" spans="1:4" x14ac:dyDescent="0.2">
      <c r="A437" s="26"/>
      <c r="B437" s="29"/>
      <c r="C437" s="150"/>
      <c r="D437" s="56"/>
    </row>
    <row r="438" spans="1:4" x14ac:dyDescent="0.2">
      <c r="A438" s="26"/>
      <c r="B438" s="29"/>
      <c r="C438" s="150"/>
      <c r="D438" s="56"/>
    </row>
    <row r="439" spans="1:4" x14ac:dyDescent="0.2">
      <c r="A439" s="26"/>
      <c r="B439" s="29"/>
      <c r="C439" s="150"/>
      <c r="D439" s="56"/>
    </row>
    <row r="440" spans="1:4" x14ac:dyDescent="0.2">
      <c r="A440" s="26"/>
      <c r="B440" s="29"/>
      <c r="C440" s="150"/>
      <c r="D440" s="56"/>
    </row>
    <row r="441" spans="1:4" x14ac:dyDescent="0.2">
      <c r="A441" s="26"/>
      <c r="B441" s="29"/>
      <c r="C441" s="150"/>
      <c r="D441" s="56"/>
    </row>
    <row r="442" spans="1:4" x14ac:dyDescent="0.2">
      <c r="A442" s="26"/>
      <c r="B442" s="29"/>
      <c r="C442" s="150"/>
      <c r="D442" s="56"/>
    </row>
    <row r="443" spans="1:4" x14ac:dyDescent="0.2">
      <c r="A443" s="26"/>
      <c r="B443" s="29"/>
      <c r="C443" s="150"/>
      <c r="D443" s="56"/>
    </row>
    <row r="444" spans="1:4" x14ac:dyDescent="0.2">
      <c r="A444" s="26"/>
      <c r="B444" s="29"/>
      <c r="C444" s="150"/>
      <c r="D444" s="56"/>
    </row>
    <row r="445" spans="1:4" x14ac:dyDescent="0.2">
      <c r="A445" s="26"/>
      <c r="B445" s="29"/>
      <c r="C445" s="150"/>
      <c r="D445" s="56"/>
    </row>
    <row r="446" spans="1:4" x14ac:dyDescent="0.2">
      <c r="A446" s="26"/>
      <c r="B446" s="29"/>
      <c r="C446" s="150"/>
      <c r="D446" s="56"/>
    </row>
    <row r="447" spans="1:4" x14ac:dyDescent="0.2">
      <c r="A447" s="26"/>
      <c r="B447" s="29"/>
      <c r="C447" s="150"/>
      <c r="D447" s="56"/>
    </row>
    <row r="448" spans="1:4" x14ac:dyDescent="0.2">
      <c r="A448" s="26"/>
      <c r="B448" s="29"/>
      <c r="C448" s="150"/>
      <c r="D448" s="56"/>
    </row>
    <row r="449" spans="1:4" x14ac:dyDescent="0.2">
      <c r="A449" s="26"/>
      <c r="B449" s="29"/>
      <c r="C449" s="150"/>
      <c r="D449" s="56"/>
    </row>
    <row r="450" spans="1:4" x14ac:dyDescent="0.2">
      <c r="A450" s="26"/>
      <c r="B450" s="29"/>
      <c r="C450" s="150"/>
      <c r="D450" s="56"/>
    </row>
    <row r="451" spans="1:4" x14ac:dyDescent="0.2">
      <c r="A451" s="26"/>
      <c r="B451" s="29"/>
      <c r="C451" s="150"/>
      <c r="D451" s="56"/>
    </row>
    <row r="452" spans="1:4" x14ac:dyDescent="0.2">
      <c r="A452" s="26"/>
      <c r="B452" s="29"/>
      <c r="C452" s="150"/>
      <c r="D452" s="56"/>
    </row>
    <row r="453" spans="1:4" x14ac:dyDescent="0.2">
      <c r="A453" s="26"/>
      <c r="B453" s="29"/>
      <c r="C453" s="150"/>
      <c r="D453" s="56"/>
    </row>
    <row r="454" spans="1:4" x14ac:dyDescent="0.2">
      <c r="A454" s="26"/>
      <c r="B454" s="29"/>
      <c r="C454" s="150"/>
      <c r="D454" s="56"/>
    </row>
    <row r="455" spans="1:4" x14ac:dyDescent="0.2">
      <c r="A455" s="26"/>
      <c r="B455" s="29"/>
      <c r="C455" s="150"/>
      <c r="D455" s="56"/>
    </row>
    <row r="456" spans="1:4" x14ac:dyDescent="0.2">
      <c r="A456" s="26"/>
      <c r="B456" s="29"/>
      <c r="C456" s="150"/>
      <c r="D456" s="56"/>
    </row>
    <row r="457" spans="1:4" x14ac:dyDescent="0.2">
      <c r="A457" s="26"/>
      <c r="B457" s="29"/>
      <c r="C457" s="150"/>
      <c r="D457" s="56"/>
    </row>
    <row r="458" spans="1:4" x14ac:dyDescent="0.2">
      <c r="A458" s="26"/>
      <c r="B458" s="29"/>
      <c r="C458" s="150"/>
      <c r="D458" s="56"/>
    </row>
    <row r="459" spans="1:4" x14ac:dyDescent="0.2">
      <c r="A459" s="26"/>
      <c r="B459" s="29"/>
      <c r="C459" s="150"/>
      <c r="D459" s="56"/>
    </row>
    <row r="460" spans="1:4" x14ac:dyDescent="0.2">
      <c r="A460" s="26"/>
      <c r="B460" s="29"/>
      <c r="C460" s="150"/>
      <c r="D460" s="56"/>
    </row>
    <row r="461" spans="1:4" x14ac:dyDescent="0.2">
      <c r="A461" s="26"/>
      <c r="B461" s="29"/>
      <c r="C461" s="150"/>
      <c r="D461" s="56"/>
    </row>
    <row r="462" spans="1:4" x14ac:dyDescent="0.2">
      <c r="A462" s="26"/>
      <c r="B462" s="29"/>
      <c r="C462" s="150"/>
      <c r="D462" s="56"/>
    </row>
    <row r="463" spans="1:4" x14ac:dyDescent="0.2">
      <c r="A463" s="26"/>
      <c r="B463" s="29"/>
      <c r="C463" s="150"/>
      <c r="D463" s="56"/>
    </row>
    <row r="464" spans="1:4" x14ac:dyDescent="0.2">
      <c r="A464" s="26"/>
      <c r="B464" s="29"/>
      <c r="C464" s="150"/>
      <c r="D464" s="56"/>
    </row>
    <row r="465" spans="1:4" x14ac:dyDescent="0.2">
      <c r="A465" s="26"/>
      <c r="B465" s="29"/>
      <c r="C465" s="150"/>
      <c r="D465" s="56"/>
    </row>
    <row r="466" spans="1:4" x14ac:dyDescent="0.2">
      <c r="A466" s="26"/>
      <c r="B466" s="29"/>
      <c r="C466" s="150"/>
      <c r="D466" s="56"/>
    </row>
    <row r="467" spans="1:4" x14ac:dyDescent="0.2">
      <c r="A467" s="26"/>
      <c r="B467" s="29"/>
      <c r="C467" s="150"/>
      <c r="D467" s="56"/>
    </row>
    <row r="468" spans="1:4" x14ac:dyDescent="0.2">
      <c r="A468" s="26"/>
      <c r="B468" s="29"/>
      <c r="C468" s="150"/>
      <c r="D468" s="56"/>
    </row>
    <row r="469" spans="1:4" x14ac:dyDescent="0.2">
      <c r="A469" s="26"/>
      <c r="B469" s="29"/>
      <c r="C469" s="150"/>
      <c r="D469" s="56"/>
    </row>
    <row r="470" spans="1:4" x14ac:dyDescent="0.2">
      <c r="A470" s="26"/>
      <c r="B470" s="29"/>
      <c r="C470" s="150"/>
      <c r="D470" s="56"/>
    </row>
    <row r="471" spans="1:4" x14ac:dyDescent="0.2">
      <c r="A471" s="26"/>
      <c r="B471" s="29"/>
      <c r="C471" s="150"/>
      <c r="D471" s="56"/>
    </row>
    <row r="472" spans="1:4" x14ac:dyDescent="0.2">
      <c r="A472" s="26"/>
      <c r="B472" s="29"/>
      <c r="C472" s="150"/>
      <c r="D472" s="56"/>
    </row>
    <row r="473" spans="1:4" x14ac:dyDescent="0.2">
      <c r="A473" s="26"/>
      <c r="B473" s="29"/>
      <c r="C473" s="150"/>
      <c r="D473" s="56"/>
    </row>
    <row r="474" spans="1:4" x14ac:dyDescent="0.2">
      <c r="A474" s="26"/>
      <c r="B474" s="29"/>
      <c r="C474" s="150"/>
      <c r="D474" s="56"/>
    </row>
    <row r="475" spans="1:4" x14ac:dyDescent="0.2">
      <c r="A475" s="26"/>
      <c r="B475" s="29"/>
      <c r="C475" s="150"/>
      <c r="D475" s="56"/>
    </row>
    <row r="476" spans="1:4" x14ac:dyDescent="0.2">
      <c r="A476" s="26"/>
      <c r="B476" s="29"/>
      <c r="C476" s="150"/>
      <c r="D476" s="56"/>
    </row>
    <row r="477" spans="1:4" x14ac:dyDescent="0.2">
      <c r="A477" s="26"/>
      <c r="B477" s="29"/>
      <c r="C477" s="150"/>
      <c r="D477" s="56"/>
    </row>
    <row r="478" spans="1:4" x14ac:dyDescent="0.2">
      <c r="A478" s="26"/>
      <c r="B478" s="29"/>
      <c r="C478" s="150"/>
      <c r="D478" s="56"/>
    </row>
    <row r="479" spans="1:4" x14ac:dyDescent="0.2">
      <c r="A479" s="26"/>
      <c r="B479" s="29"/>
      <c r="C479" s="150"/>
      <c r="D479" s="56"/>
    </row>
    <row r="480" spans="1:4" x14ac:dyDescent="0.2">
      <c r="A480" s="26"/>
      <c r="B480" s="29"/>
      <c r="C480" s="150"/>
      <c r="D480" s="56"/>
    </row>
    <row r="481" spans="1:4" x14ac:dyDescent="0.2">
      <c r="A481" s="26"/>
      <c r="B481" s="29"/>
      <c r="C481" s="150"/>
      <c r="D481" s="56"/>
    </row>
    <row r="482" spans="1:4" x14ac:dyDescent="0.2">
      <c r="A482" s="26"/>
      <c r="B482" s="29"/>
      <c r="C482" s="150"/>
      <c r="D482" s="56"/>
    </row>
    <row r="483" spans="1:4" x14ac:dyDescent="0.2">
      <c r="A483" s="26"/>
      <c r="B483" s="29"/>
      <c r="C483" s="150"/>
      <c r="D483" s="56"/>
    </row>
    <row r="484" spans="1:4" x14ac:dyDescent="0.2">
      <c r="A484" s="26"/>
      <c r="B484" s="29"/>
      <c r="C484" s="150"/>
      <c r="D484" s="56"/>
    </row>
    <row r="485" spans="1:4" x14ac:dyDescent="0.2">
      <c r="A485" s="26"/>
      <c r="B485" s="29"/>
      <c r="C485" s="150"/>
      <c r="D485" s="56"/>
    </row>
    <row r="486" spans="1:4" x14ac:dyDescent="0.2">
      <c r="A486" s="26"/>
      <c r="B486" s="29"/>
      <c r="C486" s="150"/>
      <c r="D486" s="56"/>
    </row>
    <row r="487" spans="1:4" x14ac:dyDescent="0.2">
      <c r="A487" s="26"/>
      <c r="B487" s="29"/>
      <c r="C487" s="150"/>
      <c r="D487" s="56"/>
    </row>
    <row r="488" spans="1:4" x14ac:dyDescent="0.2">
      <c r="A488" s="26"/>
      <c r="B488" s="29"/>
      <c r="C488" s="150"/>
      <c r="D488" s="56"/>
    </row>
    <row r="489" spans="1:4" x14ac:dyDescent="0.2">
      <c r="A489" s="26"/>
      <c r="B489" s="29"/>
      <c r="C489" s="150"/>
      <c r="D489" s="56"/>
    </row>
    <row r="490" spans="1:4" x14ac:dyDescent="0.2">
      <c r="A490" s="26"/>
      <c r="B490" s="29"/>
      <c r="C490" s="150"/>
      <c r="D490" s="56"/>
    </row>
    <row r="491" spans="1:4" x14ac:dyDescent="0.2">
      <c r="A491" s="26"/>
      <c r="B491" s="29"/>
      <c r="C491" s="150"/>
      <c r="D491" s="56"/>
    </row>
    <row r="492" spans="1:4" x14ac:dyDescent="0.2">
      <c r="A492" s="26"/>
      <c r="B492" s="29"/>
      <c r="C492" s="150"/>
      <c r="D492" s="56"/>
    </row>
    <row r="493" spans="1:4" x14ac:dyDescent="0.2">
      <c r="A493" s="26"/>
      <c r="B493" s="29"/>
      <c r="C493" s="150"/>
      <c r="D493" s="56"/>
    </row>
    <row r="494" spans="1:4" x14ac:dyDescent="0.2">
      <c r="A494" s="26"/>
      <c r="B494" s="29"/>
      <c r="C494" s="150"/>
      <c r="D494" s="56"/>
    </row>
    <row r="495" spans="1:4" x14ac:dyDescent="0.2">
      <c r="A495" s="26"/>
      <c r="B495" s="29"/>
      <c r="C495" s="150"/>
      <c r="D495" s="56"/>
    </row>
    <row r="496" spans="1:4" x14ac:dyDescent="0.2">
      <c r="A496" s="26"/>
      <c r="B496" s="29"/>
      <c r="C496" s="150"/>
      <c r="D496" s="56"/>
    </row>
    <row r="497" spans="1:4" x14ac:dyDescent="0.2">
      <c r="A497" s="26"/>
      <c r="B497" s="29"/>
      <c r="C497" s="150"/>
      <c r="D497" s="56"/>
    </row>
    <row r="498" spans="1:4" x14ac:dyDescent="0.2">
      <c r="A498" s="26"/>
      <c r="B498" s="29"/>
      <c r="C498" s="150"/>
      <c r="D498" s="56"/>
    </row>
    <row r="499" spans="1:4" x14ac:dyDescent="0.2">
      <c r="A499" s="26"/>
      <c r="B499" s="29"/>
      <c r="C499" s="150"/>
      <c r="D499" s="56"/>
    </row>
    <row r="500" spans="1:4" x14ac:dyDescent="0.2">
      <c r="A500" s="26"/>
      <c r="B500" s="29"/>
      <c r="C500" s="150"/>
      <c r="D500" s="56"/>
    </row>
    <row r="501" spans="1:4" x14ac:dyDescent="0.2">
      <c r="A501" s="26"/>
      <c r="B501" s="29"/>
      <c r="C501" s="150"/>
      <c r="D501" s="56"/>
    </row>
    <row r="502" spans="1:4" x14ac:dyDescent="0.2">
      <c r="A502" s="26"/>
      <c r="B502" s="29"/>
      <c r="C502" s="150"/>
      <c r="D502" s="56"/>
    </row>
    <row r="503" spans="1:4" x14ac:dyDescent="0.2">
      <c r="A503" s="26"/>
      <c r="B503" s="29"/>
      <c r="C503" s="150"/>
      <c r="D503" s="56"/>
    </row>
    <row r="504" spans="1:4" x14ac:dyDescent="0.2">
      <c r="A504" s="26"/>
      <c r="B504" s="29"/>
      <c r="C504" s="150"/>
      <c r="D504" s="56"/>
    </row>
    <row r="505" spans="1:4" x14ac:dyDescent="0.2">
      <c r="A505" s="26"/>
      <c r="B505" s="29"/>
      <c r="C505" s="150"/>
      <c r="D505" s="56"/>
    </row>
    <row r="506" spans="1:4" x14ac:dyDescent="0.2">
      <c r="A506" s="26"/>
      <c r="B506" s="29"/>
      <c r="C506" s="150"/>
      <c r="D506" s="56"/>
    </row>
    <row r="507" spans="1:4" x14ac:dyDescent="0.2">
      <c r="A507" s="26"/>
      <c r="B507" s="29"/>
      <c r="C507" s="150"/>
      <c r="D507" s="56"/>
    </row>
    <row r="508" spans="1:4" x14ac:dyDescent="0.2">
      <c r="A508" s="26"/>
      <c r="B508" s="29"/>
      <c r="C508" s="150"/>
      <c r="D508" s="56"/>
    </row>
    <row r="509" spans="1:4" x14ac:dyDescent="0.2">
      <c r="A509" s="26"/>
      <c r="B509" s="29"/>
      <c r="C509" s="150"/>
      <c r="D509" s="56"/>
    </row>
    <row r="510" spans="1:4" x14ac:dyDescent="0.2">
      <c r="A510" s="26"/>
      <c r="B510" s="29"/>
      <c r="C510" s="150"/>
      <c r="D510" s="56"/>
    </row>
    <row r="511" spans="1:4" x14ac:dyDescent="0.2">
      <c r="A511" s="26"/>
      <c r="B511" s="29"/>
      <c r="C511" s="150"/>
      <c r="D511" s="56"/>
    </row>
    <row r="512" spans="1:4" x14ac:dyDescent="0.2">
      <c r="A512" s="26"/>
      <c r="B512" s="29"/>
      <c r="C512" s="150"/>
      <c r="D512" s="56"/>
    </row>
    <row r="513" spans="1:4" x14ac:dyDescent="0.2">
      <c r="A513" s="26"/>
      <c r="B513" s="29"/>
      <c r="C513" s="150"/>
      <c r="D513" s="56"/>
    </row>
    <row r="514" spans="1:4" x14ac:dyDescent="0.2">
      <c r="A514" s="26"/>
      <c r="B514" s="29"/>
      <c r="C514" s="150"/>
      <c r="D514" s="56"/>
    </row>
    <row r="515" spans="1:4" x14ac:dyDescent="0.2">
      <c r="A515" s="26"/>
      <c r="B515" s="29"/>
      <c r="C515" s="150"/>
      <c r="D515" s="56"/>
    </row>
    <row r="516" spans="1:4" x14ac:dyDescent="0.2">
      <c r="A516" s="26"/>
      <c r="B516" s="29"/>
      <c r="C516" s="150"/>
      <c r="D516" s="56"/>
    </row>
    <row r="517" spans="1:4" x14ac:dyDescent="0.2">
      <c r="A517" s="26"/>
      <c r="B517" s="29"/>
      <c r="C517" s="150"/>
      <c r="D517" s="56"/>
    </row>
    <row r="518" spans="1:4" x14ac:dyDescent="0.2">
      <c r="A518" s="26"/>
      <c r="B518" s="29"/>
      <c r="C518" s="150"/>
      <c r="D518" s="56"/>
    </row>
    <row r="519" spans="1:4" x14ac:dyDescent="0.2">
      <c r="A519" s="26"/>
      <c r="B519" s="29"/>
      <c r="C519" s="150"/>
      <c r="D519" s="56"/>
    </row>
    <row r="520" spans="1:4" x14ac:dyDescent="0.2">
      <c r="A520" s="26"/>
      <c r="B520" s="29"/>
      <c r="C520" s="150"/>
      <c r="D520" s="56"/>
    </row>
    <row r="521" spans="1:4" x14ac:dyDescent="0.2">
      <c r="A521" s="26"/>
      <c r="B521" s="29"/>
      <c r="C521" s="150"/>
      <c r="D521" s="56"/>
    </row>
    <row r="522" spans="1:4" x14ac:dyDescent="0.2">
      <c r="A522" s="26"/>
      <c r="B522" s="29"/>
      <c r="C522" s="150"/>
      <c r="D522" s="56"/>
    </row>
    <row r="523" spans="1:4" x14ac:dyDescent="0.2">
      <c r="A523" s="26"/>
      <c r="B523" s="29"/>
      <c r="C523" s="150"/>
      <c r="D523" s="56"/>
    </row>
    <row r="524" spans="1:4" x14ac:dyDescent="0.2">
      <c r="A524" s="26"/>
      <c r="B524" s="29"/>
      <c r="C524" s="150"/>
      <c r="D524" s="56"/>
    </row>
    <row r="525" spans="1:4" x14ac:dyDescent="0.2">
      <c r="A525" s="26"/>
      <c r="B525" s="29"/>
      <c r="C525" s="150"/>
      <c r="D525" s="56"/>
    </row>
    <row r="526" spans="1:4" x14ac:dyDescent="0.2">
      <c r="A526" s="26"/>
      <c r="B526" s="29"/>
      <c r="C526" s="150"/>
      <c r="D526" s="56"/>
    </row>
    <row r="527" spans="1:4" x14ac:dyDescent="0.2">
      <c r="A527" s="26"/>
      <c r="B527" s="29"/>
      <c r="C527" s="150"/>
      <c r="D527" s="56"/>
    </row>
    <row r="528" spans="1:4" x14ac:dyDescent="0.2">
      <c r="A528" s="26"/>
      <c r="B528" s="29"/>
      <c r="C528" s="150"/>
      <c r="D528" s="56"/>
    </row>
    <row r="529" spans="1:4" x14ac:dyDescent="0.2">
      <c r="A529" s="26"/>
      <c r="B529" s="29"/>
      <c r="C529" s="150"/>
      <c r="D529" s="56"/>
    </row>
    <row r="530" spans="1:4" x14ac:dyDescent="0.2">
      <c r="A530" s="26"/>
      <c r="B530" s="29"/>
      <c r="C530" s="150"/>
      <c r="D530" s="56"/>
    </row>
    <row r="531" spans="1:4" x14ac:dyDescent="0.2">
      <c r="A531" s="26"/>
      <c r="B531" s="29"/>
      <c r="C531" s="150"/>
      <c r="D531" s="56"/>
    </row>
    <row r="532" spans="1:4" x14ac:dyDescent="0.2">
      <c r="A532" s="26"/>
      <c r="B532" s="29"/>
      <c r="C532" s="150"/>
      <c r="D532" s="56"/>
    </row>
    <row r="533" spans="1:4" x14ac:dyDescent="0.2">
      <c r="A533" s="26"/>
      <c r="B533" s="29"/>
      <c r="C533" s="150"/>
      <c r="D533" s="56"/>
    </row>
    <row r="534" spans="1:4" x14ac:dyDescent="0.2">
      <c r="A534" s="26"/>
      <c r="B534" s="29"/>
      <c r="C534" s="150"/>
      <c r="D534" s="56"/>
    </row>
    <row r="535" spans="1:4" x14ac:dyDescent="0.2">
      <c r="A535" s="26"/>
      <c r="B535" s="29"/>
      <c r="C535" s="150"/>
      <c r="D535" s="56"/>
    </row>
    <row r="536" spans="1:4" x14ac:dyDescent="0.2">
      <c r="A536" s="26"/>
      <c r="B536" s="29"/>
      <c r="C536" s="150"/>
      <c r="D536" s="56"/>
    </row>
    <row r="537" spans="1:4" x14ac:dyDescent="0.2">
      <c r="A537" s="26"/>
      <c r="B537" s="29"/>
      <c r="C537" s="150"/>
      <c r="D537" s="56"/>
    </row>
    <row r="538" spans="1:4" x14ac:dyDescent="0.2">
      <c r="A538" s="26"/>
      <c r="B538" s="29"/>
      <c r="C538" s="150"/>
      <c r="D538" s="56"/>
    </row>
    <row r="539" spans="1:4" x14ac:dyDescent="0.2">
      <c r="A539" s="26"/>
      <c r="B539" s="29"/>
      <c r="C539" s="150"/>
      <c r="D539" s="56"/>
    </row>
    <row r="540" spans="1:4" x14ac:dyDescent="0.2">
      <c r="A540" s="26"/>
      <c r="B540" s="29"/>
      <c r="C540" s="150"/>
      <c r="D540" s="56"/>
    </row>
    <row r="541" spans="1:4" x14ac:dyDescent="0.2">
      <c r="A541" s="26"/>
      <c r="B541" s="29"/>
      <c r="C541" s="150"/>
      <c r="D541" s="56"/>
    </row>
    <row r="542" spans="1:4" x14ac:dyDescent="0.2">
      <c r="A542" s="26"/>
      <c r="B542" s="29"/>
      <c r="C542" s="150"/>
      <c r="D542" s="56"/>
    </row>
    <row r="543" spans="1:4" x14ac:dyDescent="0.2">
      <c r="A543" s="26"/>
      <c r="B543" s="29"/>
      <c r="C543" s="150"/>
      <c r="D543" s="56"/>
    </row>
    <row r="544" spans="1:4" x14ac:dyDescent="0.2">
      <c r="A544" s="26"/>
      <c r="B544" s="29"/>
      <c r="C544" s="150"/>
      <c r="D544" s="56"/>
    </row>
    <row r="545" spans="1:4" x14ac:dyDescent="0.2">
      <c r="A545" s="26"/>
      <c r="B545" s="29"/>
      <c r="C545" s="150"/>
      <c r="D545" s="56"/>
    </row>
    <row r="546" spans="1:4" x14ac:dyDescent="0.2">
      <c r="A546" s="26"/>
      <c r="B546" s="29"/>
      <c r="C546" s="150"/>
      <c r="D546" s="56"/>
    </row>
    <row r="547" spans="1:4" x14ac:dyDescent="0.2">
      <c r="A547" s="26"/>
      <c r="B547" s="29"/>
      <c r="C547" s="150"/>
      <c r="D547" s="56"/>
    </row>
    <row r="548" spans="1:4" x14ac:dyDescent="0.2">
      <c r="A548" s="26"/>
      <c r="B548" s="29"/>
      <c r="C548" s="150"/>
      <c r="D548" s="56"/>
    </row>
    <row r="549" spans="1:4" x14ac:dyDescent="0.2">
      <c r="A549" s="26"/>
      <c r="B549" s="29"/>
      <c r="C549" s="150"/>
      <c r="D549" s="56"/>
    </row>
    <row r="550" spans="1:4" x14ac:dyDescent="0.2">
      <c r="A550" s="26"/>
      <c r="B550" s="29"/>
      <c r="C550" s="150"/>
      <c r="D550" s="56"/>
    </row>
    <row r="551" spans="1:4" x14ac:dyDescent="0.2">
      <c r="A551" s="26"/>
      <c r="B551" s="29"/>
      <c r="C551" s="150"/>
      <c r="D551" s="56"/>
    </row>
    <row r="552" spans="1:4" x14ac:dyDescent="0.2">
      <c r="A552" s="26"/>
      <c r="B552" s="29"/>
      <c r="C552" s="150"/>
      <c r="D552" s="56"/>
    </row>
    <row r="553" spans="1:4" x14ac:dyDescent="0.2">
      <c r="A553" s="26"/>
      <c r="B553" s="29"/>
      <c r="C553" s="150"/>
      <c r="D553" s="56"/>
    </row>
    <row r="554" spans="1:4" x14ac:dyDescent="0.2">
      <c r="A554" s="26"/>
      <c r="B554" s="29"/>
      <c r="C554" s="150"/>
      <c r="D554" s="56"/>
    </row>
    <row r="555" spans="1:4" x14ac:dyDescent="0.2">
      <c r="A555" s="26"/>
      <c r="B555" s="29"/>
      <c r="C555" s="150"/>
      <c r="D555" s="56"/>
    </row>
    <row r="556" spans="1:4" x14ac:dyDescent="0.2">
      <c r="A556" s="26"/>
      <c r="B556" s="29"/>
      <c r="C556" s="150"/>
      <c r="D556" s="56"/>
    </row>
    <row r="557" spans="1:4" x14ac:dyDescent="0.2">
      <c r="A557" s="26"/>
      <c r="B557" s="29"/>
      <c r="C557" s="150"/>
      <c r="D557" s="56"/>
    </row>
    <row r="558" spans="1:4" x14ac:dyDescent="0.2">
      <c r="A558" s="26"/>
      <c r="B558" s="29"/>
      <c r="C558" s="150"/>
      <c r="D558" s="56"/>
    </row>
    <row r="559" spans="1:4" x14ac:dyDescent="0.2">
      <c r="A559" s="26"/>
      <c r="B559" s="29"/>
      <c r="C559" s="150"/>
      <c r="D559" s="56"/>
    </row>
    <row r="560" spans="1:4" x14ac:dyDescent="0.2">
      <c r="A560" s="26"/>
      <c r="B560" s="29"/>
      <c r="C560" s="150"/>
      <c r="D560" s="56"/>
    </row>
    <row r="561" spans="1:4" x14ac:dyDescent="0.2">
      <c r="A561" s="26"/>
      <c r="B561" s="29"/>
      <c r="C561" s="150"/>
      <c r="D561" s="56"/>
    </row>
    <row r="562" spans="1:4" x14ac:dyDescent="0.2">
      <c r="A562" s="26"/>
      <c r="B562" s="29"/>
      <c r="C562" s="150"/>
      <c r="D562" s="56"/>
    </row>
    <row r="563" spans="1:4" x14ac:dyDescent="0.2">
      <c r="A563" s="26"/>
      <c r="B563" s="29"/>
      <c r="C563" s="150"/>
      <c r="D563" s="56"/>
    </row>
    <row r="564" spans="1:4" x14ac:dyDescent="0.2">
      <c r="A564" s="26"/>
      <c r="B564" s="29"/>
      <c r="C564" s="150"/>
      <c r="D564" s="56"/>
    </row>
    <row r="565" spans="1:4" x14ac:dyDescent="0.2">
      <c r="A565" s="26"/>
      <c r="B565" s="29"/>
      <c r="C565" s="150"/>
      <c r="D565" s="56"/>
    </row>
    <row r="566" spans="1:4" x14ac:dyDescent="0.2">
      <c r="A566" s="26"/>
      <c r="B566" s="29"/>
      <c r="C566" s="150"/>
      <c r="D566" s="56"/>
    </row>
    <row r="567" spans="1:4" x14ac:dyDescent="0.2">
      <c r="A567" s="26"/>
      <c r="B567" s="29"/>
      <c r="C567" s="150"/>
      <c r="D567" s="56"/>
    </row>
    <row r="568" spans="1:4" x14ac:dyDescent="0.2">
      <c r="A568" s="26"/>
      <c r="B568" s="29"/>
      <c r="C568" s="150"/>
      <c r="D568" s="56"/>
    </row>
    <row r="569" spans="1:4" x14ac:dyDescent="0.2">
      <c r="A569" s="26"/>
      <c r="B569" s="29"/>
      <c r="C569" s="150"/>
      <c r="D569" s="56"/>
    </row>
    <row r="570" spans="1:4" x14ac:dyDescent="0.2">
      <c r="A570" s="26"/>
      <c r="B570" s="29"/>
      <c r="C570" s="150"/>
      <c r="D570" s="56"/>
    </row>
    <row r="571" spans="1:4" x14ac:dyDescent="0.2">
      <c r="A571" s="26"/>
      <c r="B571" s="29"/>
      <c r="C571" s="150"/>
      <c r="D571" s="56"/>
    </row>
    <row r="572" spans="1:4" x14ac:dyDescent="0.2">
      <c r="A572" s="26"/>
      <c r="B572" s="29"/>
      <c r="C572" s="150"/>
      <c r="D572" s="56"/>
    </row>
    <row r="573" spans="1:4" x14ac:dyDescent="0.2">
      <c r="A573" s="26"/>
      <c r="B573" s="29"/>
      <c r="C573" s="150"/>
      <c r="D573" s="56"/>
    </row>
    <row r="574" spans="1:4" x14ac:dyDescent="0.2">
      <c r="A574" s="26"/>
      <c r="B574" s="29"/>
      <c r="C574" s="150"/>
      <c r="D574" s="56"/>
    </row>
    <row r="575" spans="1:4" x14ac:dyDescent="0.2">
      <c r="A575" s="26"/>
      <c r="B575" s="29"/>
      <c r="C575" s="150"/>
      <c r="D575" s="56"/>
    </row>
    <row r="576" spans="1:4" x14ac:dyDescent="0.2">
      <c r="A576" s="26"/>
      <c r="B576" s="29"/>
      <c r="C576" s="150"/>
      <c r="D576" s="56"/>
    </row>
    <row r="577" spans="1:4" x14ac:dyDescent="0.2">
      <c r="A577" s="26"/>
      <c r="B577" s="29"/>
      <c r="C577" s="150"/>
      <c r="D577" s="56"/>
    </row>
    <row r="578" spans="1:4" x14ac:dyDescent="0.2">
      <c r="A578" s="26"/>
      <c r="B578" s="29"/>
      <c r="C578" s="150"/>
      <c r="D578" s="56"/>
    </row>
    <row r="579" spans="1:4" x14ac:dyDescent="0.2">
      <c r="A579" s="26"/>
      <c r="B579" s="29"/>
      <c r="C579" s="150"/>
      <c r="D579" s="56"/>
    </row>
    <row r="580" spans="1:4" x14ac:dyDescent="0.2">
      <c r="A580" s="26"/>
      <c r="B580" s="29"/>
      <c r="C580" s="150"/>
      <c r="D580" s="56"/>
    </row>
    <row r="581" spans="1:4" x14ac:dyDescent="0.2">
      <c r="A581" s="26"/>
      <c r="B581" s="29"/>
      <c r="C581" s="150"/>
      <c r="D581" s="56"/>
    </row>
    <row r="582" spans="1:4" x14ac:dyDescent="0.2">
      <c r="A582" s="26"/>
      <c r="B582" s="29"/>
      <c r="C582" s="150"/>
      <c r="D582" s="56"/>
    </row>
    <row r="583" spans="1:4" x14ac:dyDescent="0.2">
      <c r="A583" s="26"/>
      <c r="B583" s="29"/>
      <c r="C583" s="150"/>
      <c r="D583" s="56"/>
    </row>
    <row r="584" spans="1:4" x14ac:dyDescent="0.2">
      <c r="A584" s="26"/>
      <c r="B584" s="29"/>
      <c r="C584" s="150"/>
      <c r="D584" s="56"/>
    </row>
    <row r="585" spans="1:4" x14ac:dyDescent="0.2">
      <c r="A585" s="26"/>
      <c r="B585" s="29"/>
      <c r="C585" s="150"/>
      <c r="D585" s="56"/>
    </row>
    <row r="586" spans="1:4" x14ac:dyDescent="0.2">
      <c r="A586" s="26"/>
      <c r="B586" s="29"/>
      <c r="C586" s="150"/>
      <c r="D586" s="56"/>
    </row>
    <row r="587" spans="1:4" x14ac:dyDescent="0.2">
      <c r="A587" s="26"/>
      <c r="B587" s="29"/>
      <c r="C587" s="150"/>
      <c r="D587" s="56"/>
    </row>
    <row r="588" spans="1:4" x14ac:dyDescent="0.2">
      <c r="A588" s="26"/>
      <c r="B588" s="29"/>
      <c r="C588" s="150"/>
      <c r="D588" s="56"/>
    </row>
    <row r="589" spans="1:4" x14ac:dyDescent="0.2">
      <c r="A589" s="26"/>
      <c r="B589" s="29"/>
      <c r="C589" s="150"/>
      <c r="D589" s="56"/>
    </row>
    <row r="590" spans="1:4" x14ac:dyDescent="0.2">
      <c r="A590" s="26"/>
      <c r="B590" s="29"/>
      <c r="C590" s="150"/>
      <c r="D590" s="56"/>
    </row>
    <row r="591" spans="1:4" x14ac:dyDescent="0.2">
      <c r="A591" s="26"/>
      <c r="B591" s="29"/>
      <c r="C591" s="150"/>
      <c r="D591" s="56"/>
    </row>
    <row r="592" spans="1:4" x14ac:dyDescent="0.2">
      <c r="A592" s="26"/>
      <c r="B592" s="29"/>
      <c r="C592" s="150"/>
      <c r="D592" s="56"/>
    </row>
    <row r="593" spans="1:4" x14ac:dyDescent="0.2">
      <c r="A593" s="26"/>
      <c r="B593" s="29"/>
      <c r="C593" s="150"/>
      <c r="D593" s="56"/>
    </row>
    <row r="594" spans="1:4" x14ac:dyDescent="0.2">
      <c r="A594" s="26"/>
      <c r="B594" s="29"/>
      <c r="C594" s="150"/>
      <c r="D594" s="56"/>
    </row>
    <row r="595" spans="1:4" x14ac:dyDescent="0.2">
      <c r="A595" s="26"/>
      <c r="B595" s="29"/>
      <c r="C595" s="150"/>
      <c r="D595" s="56"/>
    </row>
    <row r="596" spans="1:4" x14ac:dyDescent="0.2">
      <c r="A596" s="26"/>
      <c r="B596" s="29"/>
      <c r="C596" s="150"/>
      <c r="D596" s="56"/>
    </row>
    <row r="597" spans="1:4" x14ac:dyDescent="0.2">
      <c r="A597" s="26"/>
      <c r="B597" s="29"/>
      <c r="C597" s="150"/>
      <c r="D597" s="56"/>
    </row>
    <row r="598" spans="1:4" x14ac:dyDescent="0.2">
      <c r="A598" s="26"/>
      <c r="B598" s="29"/>
      <c r="C598" s="150"/>
      <c r="D598" s="56"/>
    </row>
    <row r="599" spans="1:4" x14ac:dyDescent="0.2">
      <c r="A599" s="26"/>
      <c r="B599" s="29"/>
      <c r="C599" s="150"/>
      <c r="D599" s="56"/>
    </row>
    <row r="600" spans="1:4" x14ac:dyDescent="0.2">
      <c r="A600" s="26"/>
      <c r="B600" s="29"/>
      <c r="C600" s="150"/>
      <c r="D600" s="56"/>
    </row>
    <row r="601" spans="1:4" x14ac:dyDescent="0.2">
      <c r="A601" s="26"/>
      <c r="B601" s="29"/>
      <c r="C601" s="150"/>
      <c r="D601" s="56"/>
    </row>
    <row r="602" spans="1:4" x14ac:dyDescent="0.2">
      <c r="A602" s="26"/>
      <c r="B602" s="29"/>
      <c r="C602" s="150"/>
      <c r="D602" s="56"/>
    </row>
    <row r="603" spans="1:4" x14ac:dyDescent="0.2">
      <c r="A603" s="26"/>
      <c r="B603" s="29"/>
      <c r="C603" s="150"/>
      <c r="D603" s="56"/>
    </row>
    <row r="604" spans="1:4" x14ac:dyDescent="0.2">
      <c r="A604" s="26"/>
      <c r="B604" s="29"/>
      <c r="C604" s="150"/>
      <c r="D604" s="56"/>
    </row>
    <row r="605" spans="1:4" x14ac:dyDescent="0.2">
      <c r="A605" s="26"/>
      <c r="B605" s="29"/>
      <c r="C605" s="150"/>
      <c r="D605" s="56"/>
    </row>
    <row r="606" spans="1:4" x14ac:dyDescent="0.2">
      <c r="A606" s="26"/>
      <c r="B606" s="29"/>
      <c r="C606" s="150"/>
      <c r="D606" s="56"/>
    </row>
    <row r="607" spans="1:4" x14ac:dyDescent="0.2">
      <c r="A607" s="26"/>
      <c r="B607" s="29"/>
      <c r="C607" s="150"/>
      <c r="D607" s="56"/>
    </row>
    <row r="608" spans="1:4" x14ac:dyDescent="0.2">
      <c r="A608" s="26"/>
      <c r="B608" s="29"/>
      <c r="C608" s="150"/>
      <c r="D608" s="56"/>
    </row>
    <row r="609" spans="1:4" x14ac:dyDescent="0.2">
      <c r="A609" s="26"/>
      <c r="B609" s="29"/>
      <c r="C609" s="150"/>
      <c r="D609" s="56"/>
    </row>
    <row r="610" spans="1:4" x14ac:dyDescent="0.2">
      <c r="A610" s="26"/>
      <c r="B610" s="29"/>
      <c r="C610" s="150"/>
      <c r="D610" s="56"/>
    </row>
    <row r="611" spans="1:4" x14ac:dyDescent="0.2">
      <c r="A611" s="26"/>
      <c r="B611" s="29"/>
      <c r="C611" s="150"/>
      <c r="D611" s="56"/>
    </row>
    <row r="612" spans="1:4" x14ac:dyDescent="0.2">
      <c r="A612" s="26"/>
      <c r="B612" s="29"/>
      <c r="C612" s="150"/>
      <c r="D612" s="56"/>
    </row>
    <row r="613" spans="1:4" x14ac:dyDescent="0.2">
      <c r="A613" s="26"/>
      <c r="B613" s="29"/>
      <c r="C613" s="150"/>
      <c r="D613" s="56"/>
    </row>
    <row r="614" spans="1:4" x14ac:dyDescent="0.2">
      <c r="A614" s="26"/>
      <c r="B614" s="29"/>
      <c r="C614" s="150"/>
      <c r="D614" s="56"/>
    </row>
    <row r="615" spans="1:4" x14ac:dyDescent="0.2">
      <c r="A615" s="26"/>
      <c r="B615" s="29"/>
      <c r="C615" s="150"/>
    </row>
    <row r="616" spans="1:4" x14ac:dyDescent="0.2">
      <c r="A616" s="26"/>
      <c r="B616" s="29"/>
      <c r="C616" s="150"/>
    </row>
    <row r="617" spans="1:4" x14ac:dyDescent="0.2">
      <c r="A617" s="26"/>
      <c r="B617" s="29"/>
      <c r="C617" s="150"/>
    </row>
    <row r="618" spans="1:4" x14ac:dyDescent="0.2">
      <c r="A618" s="26"/>
      <c r="B618" s="29"/>
      <c r="C618" s="150"/>
    </row>
    <row r="619" spans="1:4" x14ac:dyDescent="0.2">
      <c r="A619" s="26"/>
      <c r="B619" s="29"/>
      <c r="C619" s="150"/>
    </row>
    <row r="620" spans="1:4" x14ac:dyDescent="0.2">
      <c r="A620" s="26"/>
      <c r="B620" s="29"/>
      <c r="C620" s="150"/>
    </row>
    <row r="621" spans="1:4" x14ac:dyDescent="0.2">
      <c r="A621" s="26"/>
      <c r="B621" s="29"/>
      <c r="C621" s="150"/>
    </row>
    <row r="622" spans="1:4" x14ac:dyDescent="0.2">
      <c r="A622" s="26"/>
      <c r="B622" s="29"/>
      <c r="C622" s="150"/>
    </row>
    <row r="623" spans="1:4" x14ac:dyDescent="0.2">
      <c r="A623" s="26"/>
      <c r="B623" s="29"/>
      <c r="C623" s="150"/>
    </row>
    <row r="624" spans="1:4" x14ac:dyDescent="0.2">
      <c r="A624" s="26"/>
      <c r="B624" s="29"/>
      <c r="C624" s="150"/>
    </row>
    <row r="625" spans="1:3" x14ac:dyDescent="0.2">
      <c r="A625" s="26"/>
      <c r="B625" s="29"/>
      <c r="C625" s="150"/>
    </row>
    <row r="626" spans="1:3" x14ac:dyDescent="0.2">
      <c r="A626" s="26"/>
      <c r="B626" s="29"/>
      <c r="C626" s="150"/>
    </row>
    <row r="627" spans="1:3" x14ac:dyDescent="0.2">
      <c r="A627" s="26"/>
      <c r="B627" s="29"/>
      <c r="C627" s="150"/>
    </row>
    <row r="628" spans="1:3" x14ac:dyDescent="0.2">
      <c r="A628" s="26"/>
      <c r="B628" s="29"/>
      <c r="C628" s="150"/>
    </row>
    <row r="629" spans="1:3" x14ac:dyDescent="0.2">
      <c r="A629" s="26"/>
      <c r="B629" s="29"/>
      <c r="C629" s="150"/>
    </row>
    <row r="630" spans="1:3" x14ac:dyDescent="0.2">
      <c r="A630" s="26"/>
      <c r="B630" s="29"/>
      <c r="C630" s="150"/>
    </row>
    <row r="631" spans="1:3" x14ac:dyDescent="0.2">
      <c r="A631" s="26"/>
      <c r="B631" s="29"/>
      <c r="C631" s="150"/>
    </row>
    <row r="632" spans="1:3" x14ac:dyDescent="0.2">
      <c r="A632" s="26"/>
      <c r="B632" s="29"/>
      <c r="C632" s="150"/>
    </row>
    <row r="633" spans="1:3" x14ac:dyDescent="0.2">
      <c r="A633" s="26"/>
      <c r="B633" s="29"/>
      <c r="C633" s="150"/>
    </row>
    <row r="634" spans="1:3" x14ac:dyDescent="0.2">
      <c r="A634" s="26"/>
      <c r="B634" s="29"/>
      <c r="C634" s="150"/>
    </row>
    <row r="635" spans="1:3" x14ac:dyDescent="0.2">
      <c r="A635" s="26"/>
      <c r="B635" s="29"/>
      <c r="C635" s="150"/>
    </row>
    <row r="636" spans="1:3" x14ac:dyDescent="0.2">
      <c r="A636" s="26"/>
      <c r="B636" s="29"/>
      <c r="C636" s="150"/>
    </row>
    <row r="637" spans="1:3" x14ac:dyDescent="0.2">
      <c r="A637" s="26"/>
      <c r="B637" s="29"/>
      <c r="C637" s="150"/>
    </row>
    <row r="638" spans="1:3" x14ac:dyDescent="0.2">
      <c r="A638" s="26"/>
      <c r="B638" s="29"/>
      <c r="C638" s="150"/>
    </row>
    <row r="639" spans="1:3" x14ac:dyDescent="0.2">
      <c r="A639" s="26"/>
      <c r="B639" s="29"/>
      <c r="C639" s="150"/>
    </row>
    <row r="640" spans="1:3" x14ac:dyDescent="0.2">
      <c r="A640" s="26"/>
      <c r="B640" s="29"/>
      <c r="C640" s="150"/>
    </row>
    <row r="641" spans="1:3" x14ac:dyDescent="0.2">
      <c r="A641" s="26"/>
      <c r="B641" s="29"/>
      <c r="C641" s="150"/>
    </row>
    <row r="642" spans="1:3" x14ac:dyDescent="0.2">
      <c r="A642" s="26"/>
      <c r="B642" s="29"/>
      <c r="C642" s="150"/>
    </row>
    <row r="643" spans="1:3" x14ac:dyDescent="0.2">
      <c r="A643" s="26"/>
      <c r="B643" s="29"/>
      <c r="C643" s="150"/>
    </row>
    <row r="644" spans="1:3" x14ac:dyDescent="0.2">
      <c r="A644" s="26"/>
      <c r="B644" s="29"/>
      <c r="C644" s="150"/>
    </row>
    <row r="645" spans="1:3" x14ac:dyDescent="0.2">
      <c r="A645" s="26"/>
      <c r="B645" s="29"/>
      <c r="C645" s="150"/>
    </row>
    <row r="646" spans="1:3" x14ac:dyDescent="0.2">
      <c r="A646" s="26"/>
      <c r="B646" s="29"/>
      <c r="C646" s="150"/>
    </row>
    <row r="647" spans="1:3" x14ac:dyDescent="0.2">
      <c r="A647" s="26"/>
      <c r="B647" s="29"/>
      <c r="C647" s="150"/>
    </row>
    <row r="648" spans="1:3" x14ac:dyDescent="0.2">
      <c r="A648" s="26"/>
      <c r="B648" s="29"/>
      <c r="C648" s="150"/>
    </row>
    <row r="649" spans="1:3" x14ac:dyDescent="0.2">
      <c r="A649" s="26"/>
      <c r="B649" s="29"/>
      <c r="C649" s="150"/>
    </row>
    <row r="650" spans="1:3" x14ac:dyDescent="0.2">
      <c r="A650" s="26"/>
      <c r="B650" s="29"/>
      <c r="C650" s="150"/>
    </row>
    <row r="651" spans="1:3" x14ac:dyDescent="0.2">
      <c r="A651" s="26"/>
      <c r="B651" s="29"/>
      <c r="C651" s="150"/>
    </row>
    <row r="652" spans="1:3" x14ac:dyDescent="0.2">
      <c r="A652" s="26"/>
      <c r="B652" s="29"/>
      <c r="C652" s="150"/>
    </row>
    <row r="653" spans="1:3" x14ac:dyDescent="0.2">
      <c r="A653" s="26"/>
      <c r="B653" s="29"/>
      <c r="C653" s="150"/>
    </row>
    <row r="654" spans="1:3" x14ac:dyDescent="0.2">
      <c r="A654" s="26"/>
      <c r="B654" s="29"/>
      <c r="C654" s="150"/>
    </row>
    <row r="655" spans="1:3" x14ac:dyDescent="0.2">
      <c r="A655" s="26"/>
      <c r="B655" s="29"/>
      <c r="C655" s="150"/>
    </row>
    <row r="656" spans="1:3" x14ac:dyDescent="0.2">
      <c r="A656" s="26"/>
      <c r="B656" s="29"/>
      <c r="C656" s="150"/>
    </row>
    <row r="657" spans="1:3" x14ac:dyDescent="0.2">
      <c r="A657" s="26"/>
      <c r="B657" s="29"/>
      <c r="C657" s="150"/>
    </row>
    <row r="658" spans="1:3" x14ac:dyDescent="0.2">
      <c r="A658" s="26"/>
      <c r="B658" s="29"/>
      <c r="C658" s="150"/>
    </row>
    <row r="659" spans="1:3" x14ac:dyDescent="0.2">
      <c r="A659" s="26"/>
      <c r="B659" s="29"/>
      <c r="C659" s="150"/>
    </row>
    <row r="660" spans="1:3" x14ac:dyDescent="0.2">
      <c r="A660" s="26"/>
      <c r="B660" s="29"/>
      <c r="C660" s="150"/>
    </row>
    <row r="661" spans="1:3" x14ac:dyDescent="0.2">
      <c r="A661" s="26"/>
      <c r="B661" s="29"/>
      <c r="C661" s="150"/>
    </row>
    <row r="662" spans="1:3" x14ac:dyDescent="0.2">
      <c r="A662" s="26"/>
      <c r="B662" s="29"/>
      <c r="C662" s="150"/>
    </row>
    <row r="663" spans="1:3" x14ac:dyDescent="0.2">
      <c r="A663" s="26"/>
      <c r="B663" s="29"/>
      <c r="C663" s="150"/>
    </row>
    <row r="664" spans="1:3" x14ac:dyDescent="0.2">
      <c r="A664" s="26"/>
      <c r="B664" s="29"/>
      <c r="C664" s="150"/>
    </row>
    <row r="665" spans="1:3" x14ac:dyDescent="0.2">
      <c r="A665" s="26"/>
      <c r="B665" s="29"/>
      <c r="C665" s="150"/>
    </row>
    <row r="666" spans="1:3" x14ac:dyDescent="0.2">
      <c r="A666" s="26"/>
      <c r="B666" s="29"/>
      <c r="C666" s="150"/>
    </row>
    <row r="667" spans="1:3" x14ac:dyDescent="0.2">
      <c r="A667" s="26"/>
      <c r="B667" s="29"/>
      <c r="C667" s="150"/>
    </row>
    <row r="668" spans="1:3" x14ac:dyDescent="0.2">
      <c r="A668" s="26"/>
      <c r="B668" s="29"/>
      <c r="C668" s="150"/>
    </row>
    <row r="669" spans="1:3" x14ac:dyDescent="0.2">
      <c r="A669" s="26"/>
      <c r="B669" s="29"/>
      <c r="C669" s="150"/>
    </row>
    <row r="670" spans="1:3" x14ac:dyDescent="0.2">
      <c r="A670" s="26"/>
      <c r="B670" s="29"/>
      <c r="C670" s="150"/>
    </row>
    <row r="671" spans="1:3" x14ac:dyDescent="0.2">
      <c r="A671" s="26"/>
      <c r="B671" s="29"/>
      <c r="C671" s="150"/>
    </row>
    <row r="672" spans="1:3" x14ac:dyDescent="0.2">
      <c r="A672" s="26"/>
      <c r="B672" s="29"/>
      <c r="C672" s="150"/>
    </row>
    <row r="673" spans="1:3" x14ac:dyDescent="0.2">
      <c r="A673" s="26"/>
      <c r="B673" s="29"/>
      <c r="C673" s="150"/>
    </row>
    <row r="674" spans="1:3" x14ac:dyDescent="0.2">
      <c r="A674" s="26"/>
      <c r="B674" s="29"/>
      <c r="C674" s="150"/>
    </row>
    <row r="675" spans="1:3" x14ac:dyDescent="0.2">
      <c r="A675" s="26"/>
      <c r="B675" s="29"/>
      <c r="C675" s="150"/>
    </row>
    <row r="676" spans="1:3" x14ac:dyDescent="0.2">
      <c r="A676" s="26"/>
      <c r="B676" s="29"/>
      <c r="C676" s="150"/>
    </row>
    <row r="677" spans="1:3" x14ac:dyDescent="0.2">
      <c r="A677" s="26"/>
      <c r="B677" s="29"/>
      <c r="C677" s="150"/>
    </row>
    <row r="678" spans="1:3" x14ac:dyDescent="0.2">
      <c r="A678" s="26"/>
      <c r="B678" s="29"/>
      <c r="C678" s="150"/>
    </row>
    <row r="679" spans="1:3" x14ac:dyDescent="0.2">
      <c r="A679" s="26"/>
      <c r="B679" s="29"/>
      <c r="C679" s="150"/>
    </row>
    <row r="680" spans="1:3" x14ac:dyDescent="0.2">
      <c r="A680" s="26"/>
      <c r="B680" s="29"/>
      <c r="C680" s="150"/>
    </row>
    <row r="681" spans="1:3" x14ac:dyDescent="0.2">
      <c r="A681" s="26"/>
      <c r="B681" s="29"/>
      <c r="C681" s="150"/>
    </row>
    <row r="682" spans="1:3" x14ac:dyDescent="0.2">
      <c r="A682" s="26"/>
      <c r="B682" s="29"/>
      <c r="C682" s="150"/>
    </row>
    <row r="683" spans="1:3" x14ac:dyDescent="0.2">
      <c r="A683" s="26"/>
      <c r="B683" s="29"/>
      <c r="C683" s="150"/>
    </row>
    <row r="684" spans="1:3" x14ac:dyDescent="0.2">
      <c r="A684" s="26"/>
      <c r="B684" s="29"/>
      <c r="C684" s="150"/>
    </row>
    <row r="685" spans="1:3" x14ac:dyDescent="0.2">
      <c r="A685" s="26"/>
      <c r="B685" s="29"/>
      <c r="C685" s="150"/>
    </row>
    <row r="686" spans="1:3" x14ac:dyDescent="0.2">
      <c r="A686" s="26"/>
      <c r="B686" s="29"/>
      <c r="C686" s="150"/>
    </row>
    <row r="687" spans="1:3" x14ac:dyDescent="0.2">
      <c r="A687" s="26"/>
      <c r="B687" s="29"/>
      <c r="C687" s="150"/>
    </row>
    <row r="688" spans="1:3" x14ac:dyDescent="0.2">
      <c r="A688" s="26"/>
      <c r="B688" s="29"/>
      <c r="C688" s="150"/>
    </row>
    <row r="689" spans="1:3" x14ac:dyDescent="0.2">
      <c r="A689" s="26"/>
      <c r="B689" s="29"/>
      <c r="C689" s="150"/>
    </row>
    <row r="690" spans="1:3" x14ac:dyDescent="0.2">
      <c r="A690" s="26"/>
      <c r="B690" s="29"/>
      <c r="C690" s="150"/>
    </row>
    <row r="691" spans="1:3" x14ac:dyDescent="0.2">
      <c r="A691" s="26"/>
      <c r="B691" s="29"/>
      <c r="C691" s="150"/>
    </row>
    <row r="692" spans="1:3" x14ac:dyDescent="0.2">
      <c r="A692" s="26"/>
      <c r="B692" s="29"/>
      <c r="C692" s="150"/>
    </row>
    <row r="693" spans="1:3" x14ac:dyDescent="0.2">
      <c r="A693" s="26"/>
      <c r="B693" s="29"/>
      <c r="C693" s="150"/>
    </row>
    <row r="694" spans="1:3" x14ac:dyDescent="0.2">
      <c r="A694" s="26"/>
      <c r="B694" s="29"/>
      <c r="C694" s="150"/>
    </row>
    <row r="695" spans="1:3" x14ac:dyDescent="0.2">
      <c r="A695" s="26"/>
      <c r="B695" s="29"/>
      <c r="C695" s="150"/>
    </row>
    <row r="696" spans="1:3" x14ac:dyDescent="0.2">
      <c r="A696" s="26"/>
      <c r="B696" s="29"/>
      <c r="C696" s="150"/>
    </row>
    <row r="697" spans="1:3" x14ac:dyDescent="0.2">
      <c r="A697" s="26"/>
      <c r="B697" s="29"/>
      <c r="C697" s="150"/>
    </row>
    <row r="698" spans="1:3" x14ac:dyDescent="0.2">
      <c r="A698" s="26"/>
      <c r="B698" s="29"/>
      <c r="C698" s="150"/>
    </row>
    <row r="699" spans="1:3" x14ac:dyDescent="0.2">
      <c r="A699" s="26"/>
      <c r="B699" s="29"/>
      <c r="C699" s="150"/>
    </row>
    <row r="700" spans="1:3" x14ac:dyDescent="0.2">
      <c r="A700" s="26"/>
      <c r="B700" s="29"/>
      <c r="C700" s="150"/>
    </row>
    <row r="701" spans="1:3" x14ac:dyDescent="0.2">
      <c r="A701" s="26"/>
      <c r="B701" s="29"/>
      <c r="C701" s="150"/>
    </row>
    <row r="702" spans="1:3" x14ac:dyDescent="0.2">
      <c r="A702" s="26"/>
      <c r="B702" s="29"/>
      <c r="C702" s="150"/>
    </row>
    <row r="703" spans="1:3" x14ac:dyDescent="0.2">
      <c r="A703" s="26"/>
      <c r="B703" s="29"/>
      <c r="C703" s="150"/>
    </row>
    <row r="704" spans="1:3" x14ac:dyDescent="0.2">
      <c r="A704" s="26"/>
      <c r="B704" s="29"/>
      <c r="C704" s="150"/>
    </row>
    <row r="705" spans="1:3" x14ac:dyDescent="0.2">
      <c r="A705" s="26"/>
      <c r="B705" s="29"/>
      <c r="C705" s="150"/>
    </row>
    <row r="706" spans="1:3" x14ac:dyDescent="0.2">
      <c r="A706" s="26"/>
      <c r="B706" s="29"/>
      <c r="C706" s="150"/>
    </row>
    <row r="707" spans="1:3" x14ac:dyDescent="0.2">
      <c r="A707" s="26"/>
      <c r="B707" s="29"/>
      <c r="C707" s="150"/>
    </row>
    <row r="708" spans="1:3" x14ac:dyDescent="0.2">
      <c r="A708" s="26"/>
      <c r="B708" s="29"/>
      <c r="C708" s="150"/>
    </row>
    <row r="709" spans="1:3" x14ac:dyDescent="0.2">
      <c r="A709" s="26"/>
      <c r="B709" s="29"/>
      <c r="C709" s="150"/>
    </row>
    <row r="710" spans="1:3" x14ac:dyDescent="0.2">
      <c r="A710" s="26"/>
      <c r="B710" s="29"/>
      <c r="C710" s="150"/>
    </row>
    <row r="711" spans="1:3" x14ac:dyDescent="0.2">
      <c r="A711" s="26"/>
      <c r="B711" s="29"/>
      <c r="C711" s="150"/>
    </row>
    <row r="712" spans="1:3" x14ac:dyDescent="0.2">
      <c r="A712" s="26"/>
      <c r="B712" s="29"/>
      <c r="C712" s="150"/>
    </row>
    <row r="713" spans="1:3" x14ac:dyDescent="0.2">
      <c r="A713" s="26"/>
      <c r="B713" s="29"/>
      <c r="C713" s="150"/>
    </row>
    <row r="714" spans="1:3" x14ac:dyDescent="0.2">
      <c r="A714" s="26"/>
      <c r="B714" s="29"/>
      <c r="C714" s="150"/>
    </row>
    <row r="715" spans="1:3" x14ac:dyDescent="0.2">
      <c r="A715" s="26"/>
      <c r="B715" s="29"/>
      <c r="C715" s="150"/>
    </row>
    <row r="716" spans="1:3" x14ac:dyDescent="0.2">
      <c r="A716" s="26"/>
      <c r="B716" s="29"/>
      <c r="C716" s="150"/>
    </row>
    <row r="717" spans="1:3" x14ac:dyDescent="0.2">
      <c r="A717" s="26"/>
      <c r="B717" s="29"/>
      <c r="C717" s="150"/>
    </row>
    <row r="718" spans="1:3" x14ac:dyDescent="0.2">
      <c r="A718" s="26"/>
      <c r="B718" s="29"/>
      <c r="C718" s="150"/>
    </row>
    <row r="719" spans="1:3" x14ac:dyDescent="0.2">
      <c r="A719" s="26"/>
      <c r="B719" s="29"/>
      <c r="C719" s="150"/>
    </row>
    <row r="720" spans="1:3" x14ac:dyDescent="0.2">
      <c r="A720" s="26"/>
      <c r="B720" s="29"/>
      <c r="C720" s="150"/>
    </row>
    <row r="721" spans="1:3" x14ac:dyDescent="0.2">
      <c r="A721" s="26"/>
      <c r="B721" s="29"/>
      <c r="C721" s="150"/>
    </row>
    <row r="722" spans="1:3" x14ac:dyDescent="0.2">
      <c r="A722" s="26"/>
      <c r="B722" s="29"/>
      <c r="C722" s="150"/>
    </row>
    <row r="723" spans="1:3" x14ac:dyDescent="0.2">
      <c r="A723" s="26"/>
      <c r="B723" s="29"/>
      <c r="C723" s="150"/>
    </row>
    <row r="724" spans="1:3" x14ac:dyDescent="0.2">
      <c r="A724" s="26"/>
      <c r="B724" s="29"/>
      <c r="C724" s="150"/>
    </row>
    <row r="725" spans="1:3" x14ac:dyDescent="0.2">
      <c r="A725" s="26"/>
      <c r="B725" s="29"/>
      <c r="C725" s="150"/>
    </row>
    <row r="726" spans="1:3" x14ac:dyDescent="0.2">
      <c r="A726" s="26"/>
      <c r="B726" s="29"/>
      <c r="C726" s="150"/>
    </row>
    <row r="727" spans="1:3" x14ac:dyDescent="0.2">
      <c r="A727" s="26"/>
      <c r="B727" s="29"/>
      <c r="C727" s="150"/>
    </row>
    <row r="728" spans="1:3" x14ac:dyDescent="0.2">
      <c r="A728" s="26"/>
      <c r="B728" s="29"/>
      <c r="C728" s="150"/>
    </row>
    <row r="729" spans="1:3" x14ac:dyDescent="0.2">
      <c r="A729" s="26"/>
      <c r="B729" s="29"/>
      <c r="C729" s="150"/>
    </row>
    <row r="730" spans="1:3" x14ac:dyDescent="0.2">
      <c r="A730" s="26"/>
      <c r="B730" s="29"/>
      <c r="C730" s="150"/>
    </row>
    <row r="731" spans="1:3" x14ac:dyDescent="0.2">
      <c r="A731" s="26"/>
      <c r="B731" s="29"/>
      <c r="C731" s="150"/>
    </row>
    <row r="732" spans="1:3" x14ac:dyDescent="0.2">
      <c r="A732" s="26"/>
      <c r="B732" s="29"/>
      <c r="C732" s="150"/>
    </row>
    <row r="733" spans="1:3" x14ac:dyDescent="0.2">
      <c r="A733" s="26"/>
      <c r="B733" s="29"/>
      <c r="C733" s="150"/>
    </row>
    <row r="734" spans="1:3" x14ac:dyDescent="0.2">
      <c r="A734" s="26"/>
      <c r="B734" s="29"/>
      <c r="C734" s="150"/>
    </row>
    <row r="735" spans="1:3" x14ac:dyDescent="0.2">
      <c r="A735" s="26"/>
      <c r="B735" s="29"/>
      <c r="C735" s="150"/>
    </row>
    <row r="736" spans="1:3" x14ac:dyDescent="0.2">
      <c r="A736" s="26"/>
      <c r="B736" s="29"/>
      <c r="C736" s="150"/>
    </row>
    <row r="737" spans="1:3" x14ac:dyDescent="0.2">
      <c r="A737" s="26"/>
      <c r="B737" s="29"/>
      <c r="C737" s="150"/>
    </row>
    <row r="738" spans="1:3" x14ac:dyDescent="0.2">
      <c r="A738" s="26"/>
      <c r="B738" s="29"/>
      <c r="C738" s="150"/>
    </row>
    <row r="739" spans="1:3" x14ac:dyDescent="0.2">
      <c r="A739" s="26"/>
      <c r="B739" s="29"/>
      <c r="C739" s="150"/>
    </row>
    <row r="740" spans="1:3" x14ac:dyDescent="0.2">
      <c r="A740" s="26"/>
      <c r="B740" s="29"/>
      <c r="C740" s="150"/>
    </row>
    <row r="741" spans="1:3" x14ac:dyDescent="0.2">
      <c r="A741" s="26"/>
      <c r="B741" s="29"/>
      <c r="C741" s="150"/>
    </row>
    <row r="742" spans="1:3" x14ac:dyDescent="0.2">
      <c r="A742" s="26"/>
      <c r="B742" s="29"/>
      <c r="C742" s="150"/>
    </row>
    <row r="743" spans="1:3" x14ac:dyDescent="0.2">
      <c r="A743" s="26"/>
      <c r="B743" s="29"/>
      <c r="C743" s="150"/>
    </row>
    <row r="744" spans="1:3" x14ac:dyDescent="0.2">
      <c r="A744" s="26"/>
      <c r="B744" s="29"/>
      <c r="C744" s="150"/>
    </row>
    <row r="745" spans="1:3" x14ac:dyDescent="0.2">
      <c r="A745" s="26"/>
      <c r="B745" s="29"/>
      <c r="C745" s="150"/>
    </row>
    <row r="746" spans="1:3" x14ac:dyDescent="0.2">
      <c r="A746" s="26"/>
      <c r="B746" s="29"/>
      <c r="C746" s="150"/>
    </row>
    <row r="747" spans="1:3" x14ac:dyDescent="0.2">
      <c r="A747" s="26"/>
      <c r="B747" s="29"/>
      <c r="C747" s="150"/>
    </row>
    <row r="748" spans="1:3" x14ac:dyDescent="0.2">
      <c r="A748" s="26"/>
      <c r="B748" s="29"/>
      <c r="C748" s="150"/>
    </row>
    <row r="749" spans="1:3" x14ac:dyDescent="0.2">
      <c r="A749" s="26"/>
      <c r="B749" s="29"/>
      <c r="C749" s="150"/>
    </row>
    <row r="750" spans="1:3" x14ac:dyDescent="0.2">
      <c r="A750" s="26"/>
      <c r="B750" s="29"/>
      <c r="C750" s="150"/>
    </row>
    <row r="751" spans="1:3" x14ac:dyDescent="0.2">
      <c r="A751" s="26"/>
      <c r="B751" s="29"/>
      <c r="C751" s="150"/>
    </row>
    <row r="752" spans="1:3" x14ac:dyDescent="0.2">
      <c r="A752" s="26"/>
      <c r="B752" s="29"/>
      <c r="C752" s="150"/>
    </row>
    <row r="753" spans="1:3" x14ac:dyDescent="0.2">
      <c r="A753" s="26"/>
      <c r="B753" s="29"/>
      <c r="C753" s="150"/>
    </row>
    <row r="754" spans="1:3" x14ac:dyDescent="0.2">
      <c r="A754" s="26"/>
      <c r="B754" s="29"/>
      <c r="C754" s="150"/>
    </row>
    <row r="755" spans="1:3" x14ac:dyDescent="0.2">
      <c r="A755" s="26"/>
      <c r="B755" s="29"/>
      <c r="C755" s="150"/>
    </row>
    <row r="756" spans="1:3" x14ac:dyDescent="0.2">
      <c r="A756" s="26"/>
      <c r="B756" s="29"/>
      <c r="C756" s="150"/>
    </row>
    <row r="757" spans="1:3" x14ac:dyDescent="0.2">
      <c r="A757" s="26"/>
      <c r="B757" s="29"/>
      <c r="C757" s="150"/>
    </row>
    <row r="758" spans="1:3" x14ac:dyDescent="0.2">
      <c r="A758" s="26"/>
      <c r="B758" s="29"/>
      <c r="C758" s="150"/>
    </row>
    <row r="759" spans="1:3" x14ac:dyDescent="0.2">
      <c r="A759" s="26"/>
      <c r="B759" s="29"/>
      <c r="C759" s="150"/>
    </row>
    <row r="760" spans="1:3" x14ac:dyDescent="0.2">
      <c r="A760" s="26"/>
      <c r="B760" s="29"/>
      <c r="C760" s="150"/>
    </row>
    <row r="761" spans="1:3" x14ac:dyDescent="0.2">
      <c r="A761" s="26"/>
      <c r="B761" s="29"/>
      <c r="C761" s="150"/>
    </row>
    <row r="762" spans="1:3" x14ac:dyDescent="0.2">
      <c r="A762" s="26"/>
      <c r="B762" s="29"/>
      <c r="C762" s="150"/>
    </row>
    <row r="763" spans="1:3" x14ac:dyDescent="0.2">
      <c r="A763" s="26"/>
      <c r="B763" s="29"/>
      <c r="C763" s="150"/>
    </row>
    <row r="764" spans="1:3" x14ac:dyDescent="0.2">
      <c r="A764" s="26"/>
      <c r="B764" s="29"/>
      <c r="C764" s="150"/>
    </row>
    <row r="765" spans="1:3" x14ac:dyDescent="0.2">
      <c r="A765" s="26"/>
      <c r="B765" s="29"/>
      <c r="C765" s="150"/>
    </row>
    <row r="766" spans="1:3" x14ac:dyDescent="0.2">
      <c r="A766" s="26"/>
      <c r="B766" s="29"/>
      <c r="C766" s="150"/>
    </row>
    <row r="767" spans="1:3" x14ac:dyDescent="0.2">
      <c r="A767" s="26"/>
      <c r="B767" s="29"/>
      <c r="C767" s="150"/>
    </row>
    <row r="768" spans="1:3" x14ac:dyDescent="0.2">
      <c r="A768" s="26"/>
      <c r="B768" s="29"/>
      <c r="C768" s="150"/>
    </row>
    <row r="769" spans="1:3" x14ac:dyDescent="0.2">
      <c r="A769" s="26"/>
      <c r="B769" s="29"/>
      <c r="C769" s="150"/>
    </row>
    <row r="770" spans="1:3" x14ac:dyDescent="0.2">
      <c r="A770" s="26"/>
      <c r="B770" s="29"/>
      <c r="C770" s="150"/>
    </row>
    <row r="771" spans="1:3" x14ac:dyDescent="0.2">
      <c r="A771" s="26"/>
      <c r="B771" s="29"/>
      <c r="C771" s="150"/>
    </row>
    <row r="772" spans="1:3" x14ac:dyDescent="0.2">
      <c r="A772" s="26"/>
      <c r="B772" s="29"/>
      <c r="C772" s="150"/>
    </row>
    <row r="773" spans="1:3" x14ac:dyDescent="0.2">
      <c r="A773" s="26"/>
      <c r="B773" s="29"/>
      <c r="C773" s="150"/>
    </row>
    <row r="774" spans="1:3" x14ac:dyDescent="0.2">
      <c r="A774" s="26"/>
      <c r="B774" s="29"/>
      <c r="C774" s="150"/>
    </row>
    <row r="775" spans="1:3" x14ac:dyDescent="0.2">
      <c r="A775" s="26"/>
      <c r="B775" s="29"/>
      <c r="C775" s="150"/>
    </row>
    <row r="776" spans="1:3" x14ac:dyDescent="0.2">
      <c r="A776" s="26"/>
      <c r="B776" s="29"/>
      <c r="C776" s="150"/>
    </row>
    <row r="777" spans="1:3" x14ac:dyDescent="0.2">
      <c r="A777" s="26"/>
      <c r="B777" s="29"/>
      <c r="C777" s="150"/>
    </row>
    <row r="778" spans="1:3" x14ac:dyDescent="0.2">
      <c r="A778" s="26"/>
      <c r="B778" s="29"/>
      <c r="C778" s="150"/>
    </row>
    <row r="779" spans="1:3" x14ac:dyDescent="0.2">
      <c r="A779" s="26"/>
      <c r="B779" s="29"/>
      <c r="C779" s="150"/>
    </row>
    <row r="780" spans="1:3" x14ac:dyDescent="0.2">
      <c r="A780" s="26"/>
      <c r="B780" s="29"/>
      <c r="C780" s="150"/>
    </row>
    <row r="781" spans="1:3" x14ac:dyDescent="0.2">
      <c r="A781" s="26"/>
      <c r="B781" s="29"/>
      <c r="C781" s="150"/>
    </row>
    <row r="782" spans="1:3" x14ac:dyDescent="0.2">
      <c r="A782" s="26"/>
      <c r="B782" s="29"/>
      <c r="C782" s="150"/>
    </row>
    <row r="783" spans="1:3" x14ac:dyDescent="0.2">
      <c r="A783" s="26"/>
      <c r="B783" s="29"/>
      <c r="C783" s="150"/>
    </row>
    <row r="784" spans="1:3" x14ac:dyDescent="0.2">
      <c r="A784" s="26"/>
      <c r="B784" s="29"/>
      <c r="C784" s="150"/>
    </row>
    <row r="785" spans="1:3" x14ac:dyDescent="0.2">
      <c r="A785" s="26"/>
      <c r="B785" s="29"/>
      <c r="C785" s="150"/>
    </row>
    <row r="786" spans="1:3" x14ac:dyDescent="0.2">
      <c r="A786" s="26"/>
      <c r="B786" s="29"/>
      <c r="C786" s="150"/>
    </row>
    <row r="787" spans="1:3" x14ac:dyDescent="0.2">
      <c r="A787" s="26"/>
      <c r="B787" s="29"/>
      <c r="C787" s="150"/>
    </row>
    <row r="788" spans="1:3" x14ac:dyDescent="0.2">
      <c r="A788" s="26"/>
      <c r="B788" s="29"/>
      <c r="C788" s="150"/>
    </row>
    <row r="789" spans="1:3" x14ac:dyDescent="0.2">
      <c r="A789" s="26"/>
      <c r="B789" s="29"/>
      <c r="C789" s="150"/>
    </row>
    <row r="790" spans="1:3" x14ac:dyDescent="0.2">
      <c r="A790" s="26"/>
      <c r="B790" s="29"/>
      <c r="C790" s="150"/>
    </row>
    <row r="791" spans="1:3" x14ac:dyDescent="0.2">
      <c r="A791" s="26"/>
      <c r="B791" s="29"/>
      <c r="C791" s="150"/>
    </row>
    <row r="792" spans="1:3" x14ac:dyDescent="0.2">
      <c r="A792" s="26"/>
      <c r="B792" s="29"/>
      <c r="C792" s="150"/>
    </row>
    <row r="793" spans="1:3" x14ac:dyDescent="0.2">
      <c r="A793" s="26"/>
      <c r="B793" s="29"/>
      <c r="C793" s="150"/>
    </row>
    <row r="794" spans="1:3" x14ac:dyDescent="0.2">
      <c r="A794" s="26"/>
      <c r="B794" s="29"/>
      <c r="C794" s="150"/>
    </row>
    <row r="795" spans="1:3" x14ac:dyDescent="0.2">
      <c r="A795" s="26"/>
      <c r="B795" s="29"/>
      <c r="C795" s="150"/>
    </row>
    <row r="796" spans="1:3" x14ac:dyDescent="0.2">
      <c r="A796" s="26"/>
      <c r="B796" s="29"/>
      <c r="C796" s="150"/>
    </row>
    <row r="797" spans="1:3" x14ac:dyDescent="0.2">
      <c r="A797" s="26"/>
      <c r="B797" s="29"/>
      <c r="C797" s="150"/>
    </row>
    <row r="798" spans="1:3" x14ac:dyDescent="0.2">
      <c r="A798" s="26"/>
      <c r="B798" s="29"/>
      <c r="C798" s="150"/>
    </row>
    <row r="799" spans="1:3" x14ac:dyDescent="0.2">
      <c r="A799" s="26"/>
      <c r="B799" s="29"/>
      <c r="C799" s="150"/>
    </row>
    <row r="800" spans="1:3" x14ac:dyDescent="0.2">
      <c r="A800" s="26"/>
      <c r="B800" s="29"/>
      <c r="C800" s="150"/>
    </row>
    <row r="801" spans="1:3" x14ac:dyDescent="0.2">
      <c r="A801" s="26"/>
      <c r="B801" s="29"/>
      <c r="C801" s="150"/>
    </row>
    <row r="802" spans="1:3" x14ac:dyDescent="0.2">
      <c r="A802" s="26"/>
      <c r="B802" s="29"/>
      <c r="C802" s="150"/>
    </row>
    <row r="803" spans="1:3" x14ac:dyDescent="0.2">
      <c r="A803" s="26"/>
      <c r="B803" s="29"/>
      <c r="C803" s="150"/>
    </row>
    <row r="804" spans="1:3" x14ac:dyDescent="0.2">
      <c r="A804" s="26"/>
      <c r="B804" s="29"/>
      <c r="C804" s="150"/>
    </row>
    <row r="805" spans="1:3" x14ac:dyDescent="0.2">
      <c r="A805" s="26"/>
      <c r="B805" s="29"/>
      <c r="C805" s="150"/>
    </row>
    <row r="806" spans="1:3" x14ac:dyDescent="0.2">
      <c r="A806" s="26"/>
      <c r="B806" s="29"/>
      <c r="C806" s="150"/>
    </row>
    <row r="807" spans="1:3" x14ac:dyDescent="0.2">
      <c r="A807" s="26"/>
      <c r="B807" s="29"/>
      <c r="C807" s="150"/>
    </row>
    <row r="808" spans="1:3" x14ac:dyDescent="0.2">
      <c r="A808" s="26"/>
      <c r="B808" s="29"/>
      <c r="C808" s="150"/>
    </row>
    <row r="809" spans="1:3" x14ac:dyDescent="0.2">
      <c r="A809" s="26"/>
      <c r="B809" s="29"/>
      <c r="C809" s="150"/>
    </row>
    <row r="810" spans="1:3" x14ac:dyDescent="0.2">
      <c r="A810" s="26"/>
      <c r="B810" s="29"/>
      <c r="C810" s="150"/>
    </row>
    <row r="811" spans="1:3" x14ac:dyDescent="0.2">
      <c r="A811" s="26"/>
      <c r="B811" s="29"/>
      <c r="C811" s="150"/>
    </row>
    <row r="812" spans="1:3" x14ac:dyDescent="0.2">
      <c r="A812" s="26"/>
      <c r="B812" s="29"/>
      <c r="C812" s="150"/>
    </row>
    <row r="813" spans="1:3" x14ac:dyDescent="0.2">
      <c r="A813" s="26"/>
      <c r="B813" s="29"/>
      <c r="C813" s="150"/>
    </row>
    <row r="814" spans="1:3" x14ac:dyDescent="0.2">
      <c r="A814" s="26"/>
      <c r="B814" s="29"/>
      <c r="C814" s="150"/>
    </row>
    <row r="815" spans="1:3" x14ac:dyDescent="0.2">
      <c r="A815" s="26"/>
      <c r="B815" s="29"/>
      <c r="C815" s="150"/>
    </row>
    <row r="816" spans="1:3" x14ac:dyDescent="0.2">
      <c r="A816" s="26"/>
      <c r="B816" s="29"/>
      <c r="C816" s="150"/>
    </row>
    <row r="817" spans="1:3" x14ac:dyDescent="0.2">
      <c r="A817" s="26"/>
      <c r="B817" s="29"/>
      <c r="C817" s="150"/>
    </row>
    <row r="818" spans="1:3" x14ac:dyDescent="0.2">
      <c r="A818" s="26"/>
      <c r="B818" s="29"/>
      <c r="C818" s="150"/>
    </row>
    <row r="819" spans="1:3" x14ac:dyDescent="0.2">
      <c r="A819" s="26"/>
      <c r="B819" s="29"/>
      <c r="C819" s="150"/>
    </row>
    <row r="820" spans="1:3" x14ac:dyDescent="0.2">
      <c r="A820" s="26"/>
      <c r="B820" s="29"/>
      <c r="C820" s="150"/>
    </row>
    <row r="821" spans="1:3" x14ac:dyDescent="0.2">
      <c r="A821" s="26"/>
      <c r="B821" s="29"/>
      <c r="C821" s="150"/>
    </row>
    <row r="822" spans="1:3" x14ac:dyDescent="0.2">
      <c r="A822" s="26"/>
      <c r="B822" s="29"/>
      <c r="C822" s="150"/>
    </row>
    <row r="823" spans="1:3" x14ac:dyDescent="0.2">
      <c r="A823" s="26"/>
      <c r="B823" s="29"/>
      <c r="C823" s="150"/>
    </row>
    <row r="824" spans="1:3" x14ac:dyDescent="0.2">
      <c r="A824" s="26"/>
      <c r="B824" s="29"/>
      <c r="C824" s="150"/>
    </row>
    <row r="825" spans="1:3" x14ac:dyDescent="0.2">
      <c r="A825" s="26"/>
      <c r="B825" s="29"/>
      <c r="C825" s="150"/>
    </row>
    <row r="826" spans="1:3" x14ac:dyDescent="0.2">
      <c r="A826" s="26"/>
      <c r="B826" s="29"/>
      <c r="C826" s="150"/>
    </row>
    <row r="827" spans="1:3" x14ac:dyDescent="0.2">
      <c r="A827" s="26"/>
      <c r="B827" s="29"/>
      <c r="C827" s="150"/>
    </row>
    <row r="828" spans="1:3" x14ac:dyDescent="0.2">
      <c r="A828" s="26"/>
      <c r="B828" s="29"/>
      <c r="C828" s="150"/>
    </row>
    <row r="829" spans="1:3" x14ac:dyDescent="0.2">
      <c r="A829" s="26"/>
      <c r="B829" s="29"/>
      <c r="C829" s="150"/>
    </row>
    <row r="830" spans="1:3" x14ac:dyDescent="0.2">
      <c r="A830" s="26"/>
      <c r="B830" s="29"/>
      <c r="C830" s="150"/>
    </row>
    <row r="831" spans="1:3" x14ac:dyDescent="0.2">
      <c r="A831" s="26"/>
      <c r="B831" s="29"/>
      <c r="C831" s="150"/>
    </row>
    <row r="832" spans="1:3" x14ac:dyDescent="0.2">
      <c r="A832" s="26"/>
      <c r="B832" s="29"/>
      <c r="C832" s="150"/>
    </row>
    <row r="833" spans="1:3" x14ac:dyDescent="0.2">
      <c r="A833" s="26"/>
      <c r="B833" s="29"/>
      <c r="C833" s="150"/>
    </row>
    <row r="834" spans="1:3" x14ac:dyDescent="0.2">
      <c r="A834" s="26"/>
      <c r="B834" s="29"/>
      <c r="C834" s="150"/>
    </row>
    <row r="835" spans="1:3" x14ac:dyDescent="0.2">
      <c r="A835" s="26"/>
      <c r="B835" s="29"/>
      <c r="C835" s="150"/>
    </row>
    <row r="836" spans="1:3" x14ac:dyDescent="0.2">
      <c r="A836" s="26"/>
      <c r="B836" s="29"/>
      <c r="C836" s="150"/>
    </row>
    <row r="837" spans="1:3" x14ac:dyDescent="0.2">
      <c r="A837" s="26"/>
      <c r="B837" s="29"/>
      <c r="C837" s="150"/>
    </row>
    <row r="838" spans="1:3" x14ac:dyDescent="0.2">
      <c r="A838" s="26"/>
      <c r="B838" s="29"/>
      <c r="C838" s="150"/>
    </row>
    <row r="839" spans="1:3" x14ac:dyDescent="0.2">
      <c r="A839" s="26"/>
      <c r="B839" s="29"/>
      <c r="C839" s="150"/>
    </row>
    <row r="840" spans="1:3" x14ac:dyDescent="0.2">
      <c r="A840" s="26"/>
      <c r="B840" s="29"/>
      <c r="C840" s="150"/>
    </row>
    <row r="841" spans="1:3" x14ac:dyDescent="0.2">
      <c r="A841" s="26"/>
      <c r="B841" s="29"/>
      <c r="C841" s="150"/>
    </row>
    <row r="842" spans="1:3" x14ac:dyDescent="0.2">
      <c r="A842" s="26"/>
      <c r="B842" s="29"/>
      <c r="C842" s="150"/>
    </row>
    <row r="843" spans="1:3" x14ac:dyDescent="0.2">
      <c r="A843" s="26"/>
      <c r="B843" s="29"/>
      <c r="C843" s="150"/>
    </row>
    <row r="844" spans="1:3" x14ac:dyDescent="0.2">
      <c r="A844" s="26"/>
      <c r="B844" s="29"/>
      <c r="C844" s="150"/>
    </row>
    <row r="845" spans="1:3" x14ac:dyDescent="0.2">
      <c r="A845" s="26"/>
      <c r="B845" s="29"/>
      <c r="C845" s="150"/>
    </row>
    <row r="846" spans="1:3" x14ac:dyDescent="0.2">
      <c r="A846" s="26"/>
      <c r="B846" s="29"/>
      <c r="C846" s="150"/>
    </row>
    <row r="847" spans="1:3" x14ac:dyDescent="0.2">
      <c r="A847" s="26"/>
      <c r="B847" s="29"/>
      <c r="C847" s="150"/>
    </row>
    <row r="848" spans="1:3" x14ac:dyDescent="0.2">
      <c r="A848" s="26"/>
      <c r="B848" s="29"/>
      <c r="C848" s="150"/>
    </row>
    <row r="849" spans="1:3" x14ac:dyDescent="0.2">
      <c r="A849" s="26"/>
      <c r="B849" s="29"/>
      <c r="C849" s="150"/>
    </row>
    <row r="850" spans="1:3" x14ac:dyDescent="0.2">
      <c r="A850" s="26"/>
      <c r="B850" s="29"/>
      <c r="C850" s="150"/>
    </row>
    <row r="851" spans="1:3" x14ac:dyDescent="0.2">
      <c r="A851" s="26"/>
      <c r="B851" s="29"/>
      <c r="C851" s="150"/>
    </row>
    <row r="852" spans="1:3" x14ac:dyDescent="0.2">
      <c r="A852" s="26"/>
      <c r="B852" s="29"/>
      <c r="C852" s="150"/>
    </row>
    <row r="853" spans="1:3" x14ac:dyDescent="0.2">
      <c r="A853" s="26"/>
      <c r="B853" s="29"/>
      <c r="C853" s="150"/>
    </row>
    <row r="854" spans="1:3" x14ac:dyDescent="0.2">
      <c r="A854" s="26"/>
      <c r="B854" s="29"/>
      <c r="C854" s="150"/>
    </row>
    <row r="855" spans="1:3" x14ac:dyDescent="0.2">
      <c r="A855" s="26"/>
      <c r="B855" s="29"/>
      <c r="C855" s="150"/>
    </row>
    <row r="856" spans="1:3" x14ac:dyDescent="0.2">
      <c r="A856" s="26"/>
      <c r="B856" s="29"/>
      <c r="C856" s="150"/>
    </row>
    <row r="857" spans="1:3" x14ac:dyDescent="0.2">
      <c r="A857" s="26"/>
      <c r="B857" s="29"/>
      <c r="C857" s="150"/>
    </row>
    <row r="858" spans="1:3" x14ac:dyDescent="0.2">
      <c r="A858" s="26"/>
      <c r="B858" s="29"/>
      <c r="C858" s="150"/>
    </row>
    <row r="859" spans="1:3" x14ac:dyDescent="0.2">
      <c r="A859" s="26"/>
      <c r="B859" s="29"/>
      <c r="C859" s="150"/>
    </row>
    <row r="860" spans="1:3" x14ac:dyDescent="0.2">
      <c r="A860" s="26"/>
      <c r="B860" s="29"/>
      <c r="C860" s="150"/>
    </row>
    <row r="861" spans="1:3" x14ac:dyDescent="0.2">
      <c r="A861" s="26"/>
      <c r="B861" s="29"/>
      <c r="C861" s="150"/>
    </row>
    <row r="862" spans="1:3" x14ac:dyDescent="0.2">
      <c r="A862" s="26"/>
      <c r="B862" s="29"/>
      <c r="C862" s="150"/>
    </row>
    <row r="863" spans="1:3" x14ac:dyDescent="0.2">
      <c r="A863" s="26"/>
      <c r="B863" s="29"/>
      <c r="C863" s="150"/>
    </row>
    <row r="864" spans="1:3" x14ac:dyDescent="0.2">
      <c r="A864" s="26"/>
      <c r="B864" s="29"/>
      <c r="C864" s="150"/>
    </row>
    <row r="865" spans="1:3" x14ac:dyDescent="0.2">
      <c r="A865" s="26"/>
      <c r="B865" s="29"/>
      <c r="C865" s="150"/>
    </row>
    <row r="866" spans="1:3" x14ac:dyDescent="0.2">
      <c r="A866" s="26"/>
      <c r="B866" s="29"/>
      <c r="C866" s="150"/>
    </row>
    <row r="867" spans="1:3" x14ac:dyDescent="0.2">
      <c r="A867" s="26"/>
      <c r="B867" s="29"/>
      <c r="C867" s="150"/>
    </row>
    <row r="868" spans="1:3" x14ac:dyDescent="0.2">
      <c r="A868" s="26"/>
      <c r="B868" s="29"/>
      <c r="C868" s="150"/>
    </row>
    <row r="869" spans="1:3" x14ac:dyDescent="0.2">
      <c r="A869" s="26"/>
      <c r="B869" s="29"/>
      <c r="C869" s="150"/>
    </row>
    <row r="870" spans="1:3" x14ac:dyDescent="0.2">
      <c r="A870" s="26"/>
      <c r="B870" s="29"/>
      <c r="C870" s="150"/>
    </row>
    <row r="871" spans="1:3" x14ac:dyDescent="0.2">
      <c r="A871" s="26"/>
      <c r="B871" s="29"/>
      <c r="C871" s="150"/>
    </row>
    <row r="872" spans="1:3" x14ac:dyDescent="0.2">
      <c r="A872" s="26"/>
      <c r="B872" s="29"/>
      <c r="C872" s="150"/>
    </row>
    <row r="873" spans="1:3" x14ac:dyDescent="0.2">
      <c r="A873" s="26"/>
      <c r="B873" s="29"/>
      <c r="C873" s="150"/>
    </row>
    <row r="874" spans="1:3" x14ac:dyDescent="0.2">
      <c r="A874" s="26"/>
      <c r="B874" s="29"/>
      <c r="C874" s="150"/>
    </row>
    <row r="875" spans="1:3" x14ac:dyDescent="0.2">
      <c r="A875" s="26"/>
      <c r="B875" s="29"/>
      <c r="C875" s="150"/>
    </row>
    <row r="876" spans="1:3" x14ac:dyDescent="0.2">
      <c r="A876" s="26"/>
      <c r="B876" s="29"/>
      <c r="C876" s="150"/>
    </row>
    <row r="877" spans="1:3" x14ac:dyDescent="0.2">
      <c r="A877" s="26"/>
      <c r="B877" s="29"/>
      <c r="C877" s="150"/>
    </row>
    <row r="878" spans="1:3" x14ac:dyDescent="0.2">
      <c r="A878" s="26"/>
      <c r="B878" s="29"/>
      <c r="C878" s="150"/>
    </row>
    <row r="879" spans="1:3" x14ac:dyDescent="0.2">
      <c r="A879" s="26"/>
      <c r="B879" s="29"/>
      <c r="C879" s="150"/>
    </row>
    <row r="880" spans="1:3" x14ac:dyDescent="0.2">
      <c r="A880" s="26"/>
      <c r="B880" s="29"/>
      <c r="C880" s="150"/>
    </row>
    <row r="881" spans="1:3" x14ac:dyDescent="0.2">
      <c r="A881" s="26"/>
      <c r="B881" s="29"/>
      <c r="C881" s="150"/>
    </row>
    <row r="882" spans="1:3" x14ac:dyDescent="0.2">
      <c r="A882" s="26"/>
      <c r="B882" s="29"/>
      <c r="C882" s="150"/>
    </row>
    <row r="883" spans="1:3" x14ac:dyDescent="0.2">
      <c r="A883" s="26"/>
      <c r="B883" s="29"/>
      <c r="C883" s="150"/>
    </row>
    <row r="884" spans="1:3" x14ac:dyDescent="0.2">
      <c r="A884" s="26"/>
      <c r="B884" s="29"/>
      <c r="C884" s="150"/>
    </row>
    <row r="885" spans="1:3" x14ac:dyDescent="0.2">
      <c r="A885" s="26"/>
      <c r="B885" s="29"/>
      <c r="C885" s="150"/>
    </row>
    <row r="886" spans="1:3" x14ac:dyDescent="0.2">
      <c r="A886" s="26"/>
      <c r="B886" s="29"/>
      <c r="C886" s="150"/>
    </row>
    <row r="887" spans="1:3" x14ac:dyDescent="0.2">
      <c r="A887" s="26"/>
      <c r="B887" s="29"/>
      <c r="C887" s="150"/>
    </row>
    <row r="888" spans="1:3" x14ac:dyDescent="0.2">
      <c r="A888" s="26"/>
      <c r="B888" s="29"/>
      <c r="C888" s="150"/>
    </row>
    <row r="889" spans="1:3" x14ac:dyDescent="0.2">
      <c r="A889" s="26"/>
      <c r="B889" s="29"/>
      <c r="C889" s="150"/>
    </row>
    <row r="890" spans="1:3" x14ac:dyDescent="0.2">
      <c r="A890" s="26"/>
      <c r="B890" s="29"/>
      <c r="C890" s="150"/>
    </row>
    <row r="891" spans="1:3" x14ac:dyDescent="0.2">
      <c r="A891" s="26"/>
      <c r="B891" s="29"/>
      <c r="C891" s="150"/>
    </row>
    <row r="892" spans="1:3" x14ac:dyDescent="0.2">
      <c r="A892" s="26"/>
      <c r="B892" s="29"/>
      <c r="C892" s="150"/>
    </row>
    <row r="893" spans="1:3" x14ac:dyDescent="0.2">
      <c r="A893" s="26"/>
      <c r="B893" s="29"/>
      <c r="C893" s="150"/>
    </row>
    <row r="894" spans="1:3" x14ac:dyDescent="0.2">
      <c r="A894" s="26"/>
      <c r="B894" s="29"/>
      <c r="C894" s="150"/>
    </row>
    <row r="895" spans="1:3" x14ac:dyDescent="0.2">
      <c r="A895" s="26"/>
      <c r="B895" s="29"/>
      <c r="C895" s="150"/>
    </row>
    <row r="896" spans="1:3" x14ac:dyDescent="0.2">
      <c r="A896" s="26"/>
      <c r="B896" s="29"/>
      <c r="C896" s="150"/>
    </row>
    <row r="897" spans="1:3" x14ac:dyDescent="0.2">
      <c r="A897" s="26"/>
      <c r="B897" s="29"/>
      <c r="C897" s="150"/>
    </row>
    <row r="898" spans="1:3" x14ac:dyDescent="0.2">
      <c r="A898" s="26"/>
      <c r="B898" s="29"/>
      <c r="C898" s="150"/>
    </row>
    <row r="899" spans="1:3" x14ac:dyDescent="0.2">
      <c r="A899" s="26"/>
      <c r="B899" s="29"/>
      <c r="C899" s="150"/>
    </row>
    <row r="900" spans="1:3" x14ac:dyDescent="0.2">
      <c r="A900" s="26"/>
      <c r="B900" s="29"/>
      <c r="C900" s="150"/>
    </row>
    <row r="901" spans="1:3" x14ac:dyDescent="0.2">
      <c r="A901" s="26"/>
      <c r="B901" s="29"/>
      <c r="C901" s="150"/>
    </row>
    <row r="902" spans="1:3" x14ac:dyDescent="0.2">
      <c r="A902" s="26"/>
      <c r="B902" s="29"/>
      <c r="C902" s="150"/>
    </row>
    <row r="903" spans="1:3" x14ac:dyDescent="0.2">
      <c r="A903" s="26"/>
      <c r="B903" s="29"/>
      <c r="C903" s="150"/>
    </row>
    <row r="904" spans="1:3" x14ac:dyDescent="0.2">
      <c r="A904" s="26"/>
      <c r="B904" s="29"/>
      <c r="C904" s="150"/>
    </row>
    <row r="905" spans="1:3" x14ac:dyDescent="0.2">
      <c r="A905" s="26"/>
      <c r="B905" s="29"/>
      <c r="C905" s="150"/>
    </row>
    <row r="906" spans="1:3" x14ac:dyDescent="0.2">
      <c r="A906" s="26"/>
      <c r="B906" s="29"/>
      <c r="C906" s="150"/>
    </row>
    <row r="907" spans="1:3" x14ac:dyDescent="0.2">
      <c r="A907" s="26"/>
      <c r="B907" s="29"/>
      <c r="C907" s="150"/>
    </row>
    <row r="908" spans="1:3" x14ac:dyDescent="0.2">
      <c r="A908" s="26"/>
      <c r="B908" s="29"/>
      <c r="C908" s="150"/>
    </row>
    <row r="909" spans="1:3" x14ac:dyDescent="0.2">
      <c r="A909" s="26"/>
      <c r="B909" s="29"/>
      <c r="C909" s="150"/>
    </row>
    <row r="910" spans="1:3" x14ac:dyDescent="0.2">
      <c r="A910" s="26"/>
      <c r="B910" s="29"/>
      <c r="C910" s="150"/>
    </row>
    <row r="911" spans="1:3" x14ac:dyDescent="0.2">
      <c r="A911" s="26"/>
      <c r="B911" s="29"/>
      <c r="C911" s="150"/>
    </row>
    <row r="912" spans="1:3" x14ac:dyDescent="0.2">
      <c r="A912" s="26"/>
      <c r="B912" s="29"/>
      <c r="C912" s="150"/>
    </row>
    <row r="913" spans="1:3" x14ac:dyDescent="0.2">
      <c r="A913" s="26"/>
      <c r="B913" s="29"/>
      <c r="C913" s="150"/>
    </row>
    <row r="914" spans="1:3" x14ac:dyDescent="0.2">
      <c r="A914" s="26"/>
      <c r="B914" s="29"/>
      <c r="C914" s="150"/>
    </row>
    <row r="915" spans="1:3" x14ac:dyDescent="0.2">
      <c r="A915" s="26"/>
      <c r="B915" s="29"/>
      <c r="C915" s="150"/>
    </row>
    <row r="916" spans="1:3" x14ac:dyDescent="0.2">
      <c r="A916" s="26"/>
      <c r="B916" s="29"/>
      <c r="C916" s="150"/>
    </row>
    <row r="917" spans="1:3" x14ac:dyDescent="0.2">
      <c r="A917" s="26"/>
      <c r="B917" s="29"/>
      <c r="C917" s="150"/>
    </row>
    <row r="918" spans="1:3" x14ac:dyDescent="0.2">
      <c r="A918" s="26"/>
      <c r="B918" s="29"/>
      <c r="C918" s="150"/>
    </row>
    <row r="919" spans="1:3" x14ac:dyDescent="0.2">
      <c r="A919" s="26"/>
      <c r="B919" s="29"/>
      <c r="C919" s="150"/>
    </row>
    <row r="920" spans="1:3" x14ac:dyDescent="0.2">
      <c r="A920" s="26"/>
      <c r="B920" s="29"/>
      <c r="C920" s="150"/>
    </row>
    <row r="921" spans="1:3" x14ac:dyDescent="0.2">
      <c r="A921" s="26"/>
      <c r="B921" s="29"/>
      <c r="C921" s="150"/>
    </row>
    <row r="922" spans="1:3" x14ac:dyDescent="0.2">
      <c r="A922" s="26"/>
      <c r="B922" s="29"/>
      <c r="C922" s="150"/>
    </row>
    <row r="923" spans="1:3" x14ac:dyDescent="0.2">
      <c r="A923" s="26"/>
      <c r="B923" s="29"/>
      <c r="C923" s="150"/>
    </row>
    <row r="924" spans="1:3" x14ac:dyDescent="0.2">
      <c r="A924" s="26"/>
      <c r="B924" s="29"/>
      <c r="C924" s="150"/>
    </row>
    <row r="925" spans="1:3" x14ac:dyDescent="0.2">
      <c r="A925" s="26"/>
      <c r="B925" s="29"/>
      <c r="C925" s="150"/>
    </row>
    <row r="926" spans="1:3" x14ac:dyDescent="0.2">
      <c r="A926" s="26"/>
      <c r="B926" s="29"/>
      <c r="C926" s="150"/>
    </row>
    <row r="927" spans="1:3" x14ac:dyDescent="0.2">
      <c r="A927" s="26"/>
      <c r="B927" s="29"/>
      <c r="C927" s="150"/>
    </row>
    <row r="928" spans="1:3" x14ac:dyDescent="0.2">
      <c r="A928" s="26"/>
      <c r="B928" s="29"/>
      <c r="C928" s="150"/>
    </row>
    <row r="929" spans="1:3" x14ac:dyDescent="0.2">
      <c r="A929" s="26"/>
      <c r="B929" s="29"/>
      <c r="C929" s="150"/>
    </row>
    <row r="930" spans="1:3" x14ac:dyDescent="0.2">
      <c r="A930" s="26"/>
      <c r="B930" s="29"/>
      <c r="C930" s="150"/>
    </row>
    <row r="931" spans="1:3" x14ac:dyDescent="0.2">
      <c r="A931" s="26"/>
      <c r="B931" s="29"/>
      <c r="C931" s="150"/>
    </row>
    <row r="932" spans="1:3" x14ac:dyDescent="0.2">
      <c r="A932" s="26"/>
      <c r="B932" s="29"/>
      <c r="C932" s="150"/>
    </row>
    <row r="933" spans="1:3" x14ac:dyDescent="0.2">
      <c r="A933" s="26"/>
      <c r="B933" s="29"/>
      <c r="C933" s="150"/>
    </row>
    <row r="934" spans="1:3" x14ac:dyDescent="0.2">
      <c r="A934" s="26"/>
      <c r="B934" s="29"/>
      <c r="C934" s="150"/>
    </row>
    <row r="935" spans="1:3" x14ac:dyDescent="0.2">
      <c r="A935" s="26"/>
      <c r="B935" s="29"/>
      <c r="C935" s="150"/>
    </row>
    <row r="936" spans="1:3" x14ac:dyDescent="0.2">
      <c r="A936" s="26"/>
      <c r="B936" s="29"/>
      <c r="C936" s="150"/>
    </row>
    <row r="937" spans="1:3" x14ac:dyDescent="0.2">
      <c r="A937" s="26"/>
      <c r="B937" s="29"/>
      <c r="C937" s="150"/>
    </row>
    <row r="938" spans="1:3" x14ac:dyDescent="0.2">
      <c r="A938" s="26"/>
      <c r="B938" s="29"/>
      <c r="C938" s="150"/>
    </row>
    <row r="939" spans="1:3" x14ac:dyDescent="0.2">
      <c r="A939" s="26"/>
      <c r="B939" s="29"/>
      <c r="C939" s="150"/>
    </row>
    <row r="940" spans="1:3" x14ac:dyDescent="0.2">
      <c r="A940" s="26"/>
      <c r="B940" s="29"/>
      <c r="C940" s="150"/>
    </row>
    <row r="941" spans="1:3" x14ac:dyDescent="0.2">
      <c r="A941" s="26"/>
      <c r="B941" s="29"/>
      <c r="C941" s="150"/>
    </row>
    <row r="942" spans="1:3" x14ac:dyDescent="0.2">
      <c r="A942" s="26"/>
      <c r="B942" s="29"/>
      <c r="C942" s="150"/>
    </row>
    <row r="943" spans="1:3" x14ac:dyDescent="0.2">
      <c r="A943" s="26"/>
      <c r="B943" s="29"/>
      <c r="C943" s="150"/>
    </row>
    <row r="944" spans="1:3" x14ac:dyDescent="0.2">
      <c r="A944" s="26"/>
      <c r="B944" s="29"/>
      <c r="C944" s="150"/>
    </row>
    <row r="945" spans="1:3" x14ac:dyDescent="0.2">
      <c r="A945" s="26"/>
      <c r="B945" s="29"/>
      <c r="C945" s="150"/>
    </row>
    <row r="946" spans="1:3" x14ac:dyDescent="0.2">
      <c r="A946" s="26"/>
      <c r="B946" s="29"/>
      <c r="C946" s="150"/>
    </row>
    <row r="947" spans="1:3" x14ac:dyDescent="0.2">
      <c r="A947" s="26"/>
      <c r="B947" s="29"/>
      <c r="C947" s="150"/>
    </row>
    <row r="948" spans="1:3" x14ac:dyDescent="0.2">
      <c r="A948" s="26"/>
      <c r="B948" s="29"/>
      <c r="C948" s="150"/>
    </row>
    <row r="949" spans="1:3" x14ac:dyDescent="0.2">
      <c r="A949" s="26"/>
      <c r="B949" s="29"/>
      <c r="C949" s="150"/>
    </row>
    <row r="950" spans="1:3" x14ac:dyDescent="0.2">
      <c r="A950" s="26"/>
      <c r="B950" s="29"/>
      <c r="C950" s="150"/>
    </row>
    <row r="951" spans="1:3" x14ac:dyDescent="0.2">
      <c r="A951" s="26"/>
      <c r="B951" s="29"/>
      <c r="C951" s="150"/>
    </row>
    <row r="952" spans="1:3" x14ac:dyDescent="0.2">
      <c r="A952" s="26"/>
      <c r="B952" s="29"/>
      <c r="C952" s="150"/>
    </row>
    <row r="953" spans="1:3" x14ac:dyDescent="0.2">
      <c r="A953" s="26"/>
      <c r="B953" s="29"/>
      <c r="C953" s="150"/>
    </row>
    <row r="954" spans="1:3" x14ac:dyDescent="0.2">
      <c r="A954" s="26"/>
      <c r="B954" s="29"/>
      <c r="C954" s="150"/>
    </row>
    <row r="955" spans="1:3" x14ac:dyDescent="0.2">
      <c r="A955" s="26"/>
      <c r="B955" s="29"/>
      <c r="C955" s="150"/>
    </row>
    <row r="956" spans="1:3" x14ac:dyDescent="0.2">
      <c r="A956" s="26"/>
      <c r="B956" s="29"/>
      <c r="C956" s="150"/>
    </row>
    <row r="957" spans="1:3" x14ac:dyDescent="0.2">
      <c r="A957" s="26"/>
      <c r="B957" s="29"/>
      <c r="C957" s="150"/>
    </row>
    <row r="958" spans="1:3" x14ac:dyDescent="0.2">
      <c r="A958" s="26"/>
      <c r="B958" s="29"/>
      <c r="C958" s="150"/>
    </row>
    <row r="959" spans="1:3" x14ac:dyDescent="0.2">
      <c r="A959" s="26"/>
      <c r="B959" s="29"/>
      <c r="C959" s="150"/>
    </row>
    <row r="960" spans="1:3" x14ac:dyDescent="0.2">
      <c r="A960" s="26"/>
      <c r="B960" s="29"/>
      <c r="C960" s="150"/>
    </row>
    <row r="961" spans="1:3" x14ac:dyDescent="0.2">
      <c r="A961" s="26"/>
      <c r="B961" s="29"/>
      <c r="C961" s="150"/>
    </row>
    <row r="962" spans="1:3" x14ac:dyDescent="0.2">
      <c r="A962" s="26"/>
      <c r="B962" s="29"/>
      <c r="C962" s="150"/>
    </row>
    <row r="963" spans="1:3" x14ac:dyDescent="0.2">
      <c r="A963" s="26"/>
      <c r="B963" s="29"/>
      <c r="C963" s="150"/>
    </row>
    <row r="964" spans="1:3" x14ac:dyDescent="0.2">
      <c r="A964" s="26"/>
      <c r="B964" s="29"/>
      <c r="C964" s="150"/>
    </row>
    <row r="965" spans="1:3" x14ac:dyDescent="0.2">
      <c r="A965" s="26"/>
      <c r="B965" s="29"/>
      <c r="C965" s="150"/>
    </row>
    <row r="966" spans="1:3" x14ac:dyDescent="0.2">
      <c r="A966" s="26"/>
      <c r="B966" s="29"/>
      <c r="C966" s="150"/>
    </row>
    <row r="967" spans="1:3" x14ac:dyDescent="0.2">
      <c r="A967" s="26"/>
      <c r="B967" s="29"/>
      <c r="C967" s="150"/>
    </row>
    <row r="968" spans="1:3" x14ac:dyDescent="0.2">
      <c r="A968" s="26"/>
      <c r="B968" s="29"/>
      <c r="C968" s="150"/>
    </row>
    <row r="969" spans="1:3" x14ac:dyDescent="0.2">
      <c r="A969" s="26"/>
      <c r="B969" s="29"/>
      <c r="C969" s="150"/>
    </row>
    <row r="970" spans="1:3" x14ac:dyDescent="0.2">
      <c r="A970" s="26"/>
      <c r="B970" s="29"/>
      <c r="C970" s="150"/>
    </row>
    <row r="971" spans="1:3" x14ac:dyDescent="0.2">
      <c r="A971" s="26"/>
      <c r="B971" s="29"/>
      <c r="C971" s="150"/>
    </row>
    <row r="972" spans="1:3" x14ac:dyDescent="0.2">
      <c r="A972" s="26"/>
      <c r="B972" s="29"/>
      <c r="C972" s="150"/>
    </row>
    <row r="973" spans="1:3" x14ac:dyDescent="0.2">
      <c r="A973" s="26"/>
      <c r="B973" s="29"/>
      <c r="C973" s="150"/>
    </row>
    <row r="974" spans="1:3" x14ac:dyDescent="0.2">
      <c r="A974" s="26"/>
      <c r="B974" s="29"/>
      <c r="C974" s="150"/>
    </row>
    <row r="975" spans="1:3" x14ac:dyDescent="0.2">
      <c r="A975" s="26"/>
      <c r="B975" s="29"/>
      <c r="C975" s="150"/>
    </row>
    <row r="976" spans="1:3" x14ac:dyDescent="0.2">
      <c r="A976" s="26"/>
      <c r="B976" s="29"/>
      <c r="C976" s="150"/>
    </row>
    <row r="977" spans="1:3" x14ac:dyDescent="0.2">
      <c r="A977" s="26"/>
      <c r="B977" s="29"/>
      <c r="C977" s="150"/>
    </row>
    <row r="978" spans="1:3" x14ac:dyDescent="0.2">
      <c r="A978" s="26"/>
      <c r="B978" s="29"/>
      <c r="C978" s="150"/>
    </row>
    <row r="979" spans="1:3" x14ac:dyDescent="0.2">
      <c r="A979" s="26"/>
      <c r="B979" s="29"/>
      <c r="C979" s="150"/>
    </row>
    <row r="980" spans="1:3" x14ac:dyDescent="0.2">
      <c r="A980" s="26"/>
      <c r="B980" s="29"/>
      <c r="C980" s="150"/>
    </row>
    <row r="981" spans="1:3" x14ac:dyDescent="0.2">
      <c r="A981" s="26"/>
      <c r="B981" s="29"/>
      <c r="C981" s="150"/>
    </row>
    <row r="982" spans="1:3" x14ac:dyDescent="0.2">
      <c r="A982" s="26"/>
      <c r="B982" s="29"/>
      <c r="C982" s="150"/>
    </row>
    <row r="983" spans="1:3" x14ac:dyDescent="0.2">
      <c r="A983" s="26"/>
      <c r="B983" s="29"/>
      <c r="C983" s="150"/>
    </row>
    <row r="984" spans="1:3" x14ac:dyDescent="0.2">
      <c r="B984" s="29"/>
      <c r="C984" s="150"/>
    </row>
  </sheetData>
  <mergeCells count="1">
    <mergeCell ref="A1:D1"/>
  </mergeCells>
  <phoneticPr fontId="0" type="noConversion"/>
  <pageMargins left="0.75" right="0.75" top="1" bottom="1" header="0.5" footer="0.5"/>
  <pageSetup paperSize="9" scale="74" orientation="portrait" r:id="rId1"/>
  <headerFooter alignWithMargins="0"/>
  <colBreaks count="1" manualBreakCount="1">
    <brk id="5" max="57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6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9.5703125" style="24" customWidth="1"/>
    <col min="2" max="2" width="33.140625" style="24" customWidth="1"/>
    <col min="3" max="3" width="17" style="52" customWidth="1"/>
    <col min="4" max="4" width="19.85546875" style="52" customWidth="1"/>
    <col min="5" max="5" width="9.28515625" style="24" customWidth="1"/>
    <col min="6" max="6" width="11.42578125" style="24" customWidth="1"/>
    <col min="7" max="7" width="0.5703125" style="24" hidden="1" customWidth="1"/>
    <col min="8" max="8" width="12.5703125" style="24" customWidth="1"/>
    <col min="9" max="9" width="13.85546875" style="24" bestFit="1" customWidth="1"/>
    <col min="10" max="10" width="12.85546875" style="24" customWidth="1"/>
    <col min="11" max="16384" width="9.140625" style="24"/>
  </cols>
  <sheetData>
    <row r="1" spans="1:9" ht="24.95" customHeight="1" x14ac:dyDescent="0.2">
      <c r="A1" s="186" t="s">
        <v>376</v>
      </c>
      <c r="B1" s="186"/>
      <c r="C1" s="186"/>
      <c r="D1" s="186"/>
    </row>
    <row r="2" spans="1:9" ht="24.95" customHeight="1" x14ac:dyDescent="0.2">
      <c r="A2" s="36" t="s">
        <v>0</v>
      </c>
      <c r="B2" s="36" t="s">
        <v>2</v>
      </c>
      <c r="C2" s="187" t="s">
        <v>3</v>
      </c>
      <c r="D2" s="187" t="s">
        <v>4</v>
      </c>
      <c r="E2" s="58"/>
      <c r="F2" s="58"/>
      <c r="G2" s="58"/>
      <c r="H2" s="58"/>
      <c r="I2" s="58"/>
    </row>
    <row r="3" spans="1:9" ht="24.95" hidden="1" customHeight="1" x14ac:dyDescent="0.2">
      <c r="A3" s="35">
        <v>1</v>
      </c>
      <c r="B3" s="48" t="s">
        <v>8</v>
      </c>
      <c r="C3" s="188" t="s">
        <v>7</v>
      </c>
      <c r="D3" s="188" t="s">
        <v>6</v>
      </c>
      <c r="E3" s="60" t="s">
        <v>9</v>
      </c>
      <c r="F3" s="16" t="s">
        <v>10</v>
      </c>
      <c r="G3" s="16" t="s">
        <v>11</v>
      </c>
      <c r="H3" s="16" t="s">
        <v>12</v>
      </c>
      <c r="I3" s="16" t="s">
        <v>13</v>
      </c>
    </row>
    <row r="4" spans="1:9" ht="24.95" customHeight="1" x14ac:dyDescent="0.2">
      <c r="A4" s="35">
        <v>1</v>
      </c>
      <c r="B4" s="46" t="s">
        <v>15</v>
      </c>
      <c r="C4" s="84">
        <v>5552670</v>
      </c>
      <c r="D4" s="84">
        <v>5507337</v>
      </c>
      <c r="E4" s="61"/>
      <c r="F4" s="66"/>
      <c r="G4" s="67"/>
      <c r="H4" s="68"/>
      <c r="I4" s="69"/>
    </row>
    <row r="5" spans="1:9" ht="24.95" customHeight="1" x14ac:dyDescent="0.2">
      <c r="A5" s="35">
        <v>2</v>
      </c>
      <c r="B5" s="172" t="s">
        <v>16</v>
      </c>
      <c r="C5" s="84">
        <v>111126772</v>
      </c>
      <c r="D5" s="84">
        <v>1143144</v>
      </c>
      <c r="E5" s="62"/>
      <c r="F5" s="77"/>
      <c r="G5" s="73"/>
      <c r="H5" s="74"/>
      <c r="I5" s="74"/>
    </row>
    <row r="6" spans="1:9" ht="24.95" customHeight="1" x14ac:dyDescent="0.2">
      <c r="A6" s="35">
        <v>3</v>
      </c>
      <c r="B6" s="119" t="s">
        <v>31</v>
      </c>
      <c r="C6" s="84">
        <v>212633860</v>
      </c>
      <c r="D6" s="84">
        <v>142404315</v>
      </c>
      <c r="E6" s="62"/>
      <c r="F6" s="77"/>
      <c r="G6" s="73"/>
      <c r="H6" s="73"/>
      <c r="I6" s="73"/>
    </row>
    <row r="7" spans="1:9" ht="24.95" customHeight="1" x14ac:dyDescent="0.2">
      <c r="A7" s="35">
        <v>4</v>
      </c>
      <c r="B7" s="119" t="s">
        <v>14</v>
      </c>
      <c r="C7" s="84">
        <v>366091</v>
      </c>
      <c r="D7" s="84">
        <v>1863059</v>
      </c>
      <c r="E7" s="62"/>
      <c r="F7" s="77"/>
      <c r="G7" s="73"/>
      <c r="H7" s="73"/>
      <c r="I7" s="73"/>
    </row>
    <row r="8" spans="1:9" ht="24.95" customHeight="1" x14ac:dyDescent="0.2">
      <c r="A8" s="35">
        <v>5</v>
      </c>
      <c r="B8" s="46" t="s">
        <v>20</v>
      </c>
      <c r="C8" s="84">
        <v>2363129</v>
      </c>
      <c r="D8" s="84">
        <v>822049</v>
      </c>
      <c r="E8" s="62"/>
      <c r="F8" s="63"/>
      <c r="G8" s="12"/>
      <c r="H8" s="12"/>
      <c r="I8" s="12"/>
    </row>
    <row r="9" spans="1:9" ht="24.95" customHeight="1" x14ac:dyDescent="0.2">
      <c r="A9" s="35">
        <v>6</v>
      </c>
      <c r="B9" s="83" t="s">
        <v>24</v>
      </c>
      <c r="C9" s="84">
        <v>3560836</v>
      </c>
      <c r="D9" s="84">
        <v>10819830</v>
      </c>
      <c r="E9" s="62"/>
      <c r="F9" s="78"/>
      <c r="G9" s="78"/>
      <c r="H9" s="12"/>
      <c r="I9" s="12"/>
    </row>
    <row r="10" spans="1:9" ht="24.95" customHeight="1" x14ac:dyDescent="0.2">
      <c r="A10" s="35">
        <v>7</v>
      </c>
      <c r="B10" s="119" t="s">
        <v>29</v>
      </c>
      <c r="C10" s="147">
        <v>218060</v>
      </c>
      <c r="D10" s="147">
        <v>511785</v>
      </c>
      <c r="E10" s="62"/>
      <c r="F10" s="58"/>
      <c r="G10" s="58"/>
      <c r="H10" s="59"/>
      <c r="I10" s="59"/>
    </row>
    <row r="11" spans="1:9" ht="24.95" customHeight="1" x14ac:dyDescent="0.2">
      <c r="A11" s="35">
        <v>8</v>
      </c>
      <c r="B11" s="83" t="s">
        <v>23</v>
      </c>
      <c r="C11" s="84">
        <v>41053915</v>
      </c>
      <c r="D11" s="84">
        <v>16705253</v>
      </c>
      <c r="E11" s="64"/>
      <c r="F11" s="58"/>
      <c r="G11" s="58"/>
      <c r="H11" s="58"/>
      <c r="I11" s="59"/>
    </row>
    <row r="12" spans="1:9" ht="24.95" customHeight="1" x14ac:dyDescent="0.2">
      <c r="A12" s="35">
        <v>9</v>
      </c>
      <c r="B12" s="119" t="s">
        <v>22</v>
      </c>
      <c r="C12" s="84">
        <v>807903</v>
      </c>
      <c r="D12" s="84">
        <v>869083</v>
      </c>
      <c r="E12" s="51"/>
      <c r="I12" s="25"/>
    </row>
    <row r="13" spans="1:9" ht="24.95" customHeight="1" x14ac:dyDescent="0.2">
      <c r="A13" s="35">
        <v>10</v>
      </c>
      <c r="B13" s="119" t="s">
        <v>138</v>
      </c>
      <c r="C13" s="84">
        <v>5482294</v>
      </c>
      <c r="D13" s="84">
        <v>2668376</v>
      </c>
      <c r="E13" s="51"/>
      <c r="I13" s="25"/>
    </row>
    <row r="14" spans="1:9" ht="24.95" customHeight="1" x14ac:dyDescent="0.2">
      <c r="A14" s="35">
        <v>11</v>
      </c>
      <c r="B14" s="119" t="s">
        <v>27</v>
      </c>
      <c r="C14" s="147">
        <v>37768278</v>
      </c>
      <c r="D14" s="147">
        <v>1459079</v>
      </c>
      <c r="E14" s="50"/>
      <c r="I14" s="25"/>
    </row>
    <row r="15" spans="1:9" ht="24.95" customHeight="1" x14ac:dyDescent="0.2">
      <c r="A15" s="35">
        <v>12</v>
      </c>
      <c r="B15" s="119" t="s">
        <v>26</v>
      </c>
      <c r="C15" s="148">
        <v>238404</v>
      </c>
      <c r="D15" s="148">
        <v>586297</v>
      </c>
      <c r="E15" s="50"/>
      <c r="I15" s="25"/>
    </row>
    <row r="16" spans="1:9" ht="24.95" customHeight="1" x14ac:dyDescent="0.2">
      <c r="A16" s="35">
        <v>13</v>
      </c>
      <c r="B16" s="119" t="s">
        <v>28</v>
      </c>
      <c r="C16" s="84">
        <v>147205</v>
      </c>
      <c r="D16" s="84">
        <v>647388</v>
      </c>
      <c r="E16" s="50"/>
      <c r="I16" s="25"/>
    </row>
    <row r="17" spans="1:9" ht="24.95" customHeight="1" x14ac:dyDescent="0.2">
      <c r="A17" s="35">
        <v>14</v>
      </c>
      <c r="B17" s="119" t="s">
        <v>30</v>
      </c>
      <c r="C17" s="140">
        <v>39911311</v>
      </c>
      <c r="D17" s="140">
        <v>33213773</v>
      </c>
      <c r="E17" s="50"/>
      <c r="I17" s="25"/>
    </row>
    <row r="18" spans="1:9" ht="24.95" customHeight="1" x14ac:dyDescent="0.2">
      <c r="A18" s="35">
        <v>15</v>
      </c>
      <c r="B18" s="119" t="s">
        <v>17</v>
      </c>
      <c r="C18" s="83">
        <v>4880</v>
      </c>
      <c r="D18" s="83">
        <v>11083</v>
      </c>
      <c r="E18" s="52"/>
      <c r="I18" s="25"/>
    </row>
    <row r="19" spans="1:9" ht="24.95" customHeight="1" x14ac:dyDescent="0.2">
      <c r="A19" s="35">
        <v>16</v>
      </c>
      <c r="B19" s="83" t="s">
        <v>21</v>
      </c>
      <c r="C19" s="140">
        <v>3230376</v>
      </c>
      <c r="D19" s="140">
        <v>8281637</v>
      </c>
      <c r="E19" s="50"/>
    </row>
    <row r="20" spans="1:9" ht="24.95" customHeight="1" x14ac:dyDescent="0.2">
      <c r="A20" s="35">
        <v>17</v>
      </c>
      <c r="B20" s="46" t="s">
        <v>278</v>
      </c>
      <c r="C20" s="189">
        <v>24794741</v>
      </c>
      <c r="D20" s="189">
        <v>6445291</v>
      </c>
      <c r="E20" s="50"/>
    </row>
    <row r="21" spans="1:9" x14ac:dyDescent="0.2">
      <c r="A21" s="26"/>
      <c r="B21" s="19"/>
      <c r="C21" s="149"/>
      <c r="D21" s="149"/>
      <c r="E21" s="27"/>
      <c r="F21" s="28"/>
    </row>
    <row r="22" spans="1:9" x14ac:dyDescent="0.2">
      <c r="A22" s="26"/>
      <c r="B22" s="19"/>
      <c r="C22" s="149"/>
      <c r="D22" s="149"/>
      <c r="E22" s="27"/>
      <c r="F22" s="28"/>
    </row>
    <row r="23" spans="1:9" x14ac:dyDescent="0.2">
      <c r="A23" s="26"/>
      <c r="B23" s="19"/>
      <c r="C23" s="149"/>
      <c r="D23" s="149"/>
      <c r="E23" s="27"/>
      <c r="F23" s="28"/>
    </row>
    <row r="24" spans="1:9" x14ac:dyDescent="0.2">
      <c r="A24" s="26"/>
      <c r="B24" s="29"/>
      <c r="C24" s="150"/>
      <c r="D24" s="150"/>
      <c r="E24" s="25"/>
    </row>
    <row r="25" spans="1:9" x14ac:dyDescent="0.2">
      <c r="A25" s="26"/>
      <c r="B25" s="29"/>
      <c r="C25" s="150"/>
      <c r="D25" s="150"/>
      <c r="E25" s="25"/>
    </row>
    <row r="26" spans="1:9" x14ac:dyDescent="0.2">
      <c r="A26" s="26"/>
      <c r="B26" s="29"/>
      <c r="C26" s="150"/>
      <c r="D26" s="150"/>
      <c r="E26" s="25"/>
    </row>
    <row r="27" spans="1:9" x14ac:dyDescent="0.2">
      <c r="A27" s="26"/>
      <c r="B27" s="29"/>
      <c r="C27" s="150"/>
      <c r="D27" s="150"/>
      <c r="E27" s="25"/>
    </row>
    <row r="28" spans="1:9" x14ac:dyDescent="0.2">
      <c r="A28" s="26"/>
      <c r="B28" s="29"/>
      <c r="C28" s="150"/>
      <c r="D28" s="150"/>
      <c r="E28" s="25"/>
    </row>
    <row r="29" spans="1:9" x14ac:dyDescent="0.2">
      <c r="A29" s="26"/>
      <c r="B29" s="29"/>
      <c r="C29" s="150"/>
      <c r="D29" s="150"/>
      <c r="E29" s="25"/>
    </row>
    <row r="30" spans="1:9" x14ac:dyDescent="0.2">
      <c r="A30" s="26"/>
      <c r="B30" s="29"/>
      <c r="C30" s="150"/>
      <c r="D30" s="150"/>
      <c r="E30" s="25"/>
    </row>
    <row r="31" spans="1:9" x14ac:dyDescent="0.2">
      <c r="A31" s="26"/>
      <c r="B31" s="29"/>
      <c r="C31" s="150"/>
      <c r="D31" s="150"/>
      <c r="E31" s="25"/>
    </row>
    <row r="32" spans="1:9" x14ac:dyDescent="0.2">
      <c r="A32" s="26"/>
      <c r="B32" s="29"/>
      <c r="C32" s="150"/>
      <c r="D32" s="150"/>
      <c r="E32" s="25"/>
    </row>
    <row r="33" spans="1:5" x14ac:dyDescent="0.2">
      <c r="A33" s="26"/>
      <c r="B33" s="29"/>
      <c r="C33" s="150"/>
      <c r="D33" s="150"/>
      <c r="E33" s="25"/>
    </row>
    <row r="34" spans="1:5" x14ac:dyDescent="0.2">
      <c r="A34" s="26"/>
      <c r="B34" s="29"/>
      <c r="C34" s="150"/>
      <c r="D34" s="150"/>
      <c r="E34" s="25"/>
    </row>
    <row r="35" spans="1:5" x14ac:dyDescent="0.2">
      <c r="A35" s="26"/>
      <c r="B35" s="29"/>
      <c r="C35" s="150"/>
      <c r="D35" s="150"/>
      <c r="E35" s="25"/>
    </row>
    <row r="36" spans="1:5" x14ac:dyDescent="0.2">
      <c r="A36" s="26"/>
      <c r="B36" s="29"/>
      <c r="C36" s="150"/>
      <c r="D36" s="150"/>
      <c r="E36" s="25"/>
    </row>
    <row r="37" spans="1:5" x14ac:dyDescent="0.2">
      <c r="A37" s="26"/>
      <c r="B37" s="29"/>
      <c r="C37" s="150"/>
      <c r="D37" s="150"/>
      <c r="E37" s="25"/>
    </row>
    <row r="38" spans="1:5" x14ac:dyDescent="0.2">
      <c r="A38" s="26"/>
      <c r="B38" s="29"/>
      <c r="C38" s="150"/>
      <c r="D38" s="150"/>
      <c r="E38" s="25"/>
    </row>
    <row r="39" spans="1:5" x14ac:dyDescent="0.2">
      <c r="A39" s="26"/>
      <c r="B39" s="29"/>
      <c r="C39" s="150"/>
      <c r="D39" s="150"/>
      <c r="E39" s="25"/>
    </row>
    <row r="40" spans="1:5" x14ac:dyDescent="0.2">
      <c r="A40" s="26"/>
      <c r="B40" s="29"/>
      <c r="C40" s="150"/>
      <c r="D40" s="150"/>
      <c r="E40" s="25"/>
    </row>
    <row r="41" spans="1:5" x14ac:dyDescent="0.2">
      <c r="A41" s="26"/>
      <c r="B41" s="29"/>
      <c r="C41" s="150"/>
      <c r="D41" s="150"/>
      <c r="E41" s="25"/>
    </row>
    <row r="42" spans="1:5" x14ac:dyDescent="0.2">
      <c r="A42" s="26"/>
      <c r="B42" s="29"/>
      <c r="C42" s="150"/>
      <c r="D42" s="150"/>
      <c r="E42" s="25"/>
    </row>
    <row r="43" spans="1:5" x14ac:dyDescent="0.2">
      <c r="A43" s="26"/>
      <c r="B43" s="29"/>
      <c r="C43" s="150"/>
      <c r="D43" s="150"/>
      <c r="E43" s="25"/>
    </row>
    <row r="44" spans="1:5" x14ac:dyDescent="0.2">
      <c r="A44" s="26"/>
      <c r="B44" s="29"/>
      <c r="C44" s="150"/>
      <c r="D44" s="150"/>
      <c r="E44" s="25"/>
    </row>
    <row r="45" spans="1:5" x14ac:dyDescent="0.2">
      <c r="A45" s="26"/>
      <c r="B45" s="29"/>
      <c r="C45" s="150"/>
      <c r="D45" s="150"/>
      <c r="E45" s="25"/>
    </row>
    <row r="46" spans="1:5" x14ac:dyDescent="0.2">
      <c r="A46" s="26"/>
      <c r="B46" s="29"/>
      <c r="C46" s="150"/>
      <c r="D46" s="150"/>
      <c r="E46" s="25"/>
    </row>
    <row r="47" spans="1:5" x14ac:dyDescent="0.2">
      <c r="A47" s="26"/>
      <c r="B47" s="29"/>
      <c r="C47" s="150"/>
      <c r="D47" s="150"/>
      <c r="E47" s="25"/>
    </row>
    <row r="48" spans="1:5" x14ac:dyDescent="0.2">
      <c r="A48" s="26"/>
      <c r="B48" s="29"/>
      <c r="C48" s="150"/>
      <c r="D48" s="150"/>
      <c r="E48" s="25"/>
    </row>
    <row r="49" spans="1:5" x14ac:dyDescent="0.2">
      <c r="A49" s="26"/>
      <c r="B49" s="29"/>
      <c r="C49" s="150"/>
      <c r="D49" s="150"/>
      <c r="E49" s="25"/>
    </row>
    <row r="50" spans="1:5" x14ac:dyDescent="0.2">
      <c r="A50" s="26"/>
      <c r="B50" s="29"/>
      <c r="C50" s="150"/>
      <c r="D50" s="150"/>
      <c r="E50" s="25"/>
    </row>
    <row r="51" spans="1:5" x14ac:dyDescent="0.2">
      <c r="A51" s="26"/>
      <c r="B51" s="29"/>
      <c r="C51" s="150"/>
      <c r="D51" s="150"/>
      <c r="E51" s="25"/>
    </row>
    <row r="52" spans="1:5" x14ac:dyDescent="0.2">
      <c r="A52" s="26"/>
      <c r="B52" s="29"/>
      <c r="C52" s="150"/>
      <c r="D52" s="150"/>
      <c r="E52" s="25"/>
    </row>
    <row r="53" spans="1:5" x14ac:dyDescent="0.2">
      <c r="A53" s="26"/>
      <c r="B53" s="29"/>
      <c r="C53" s="150"/>
      <c r="D53" s="150"/>
      <c r="E53" s="25"/>
    </row>
    <row r="54" spans="1:5" x14ac:dyDescent="0.2">
      <c r="A54" s="26"/>
      <c r="B54" s="29"/>
      <c r="C54" s="150"/>
      <c r="D54" s="150"/>
      <c r="E54" s="25"/>
    </row>
    <row r="55" spans="1:5" x14ac:dyDescent="0.2">
      <c r="A55" s="26"/>
      <c r="B55" s="29"/>
      <c r="C55" s="150"/>
      <c r="D55" s="150"/>
      <c r="E55" s="25"/>
    </row>
    <row r="56" spans="1:5" x14ac:dyDescent="0.2">
      <c r="A56" s="26"/>
      <c r="B56" s="29"/>
      <c r="C56" s="150"/>
      <c r="D56" s="150"/>
      <c r="E56" s="25"/>
    </row>
    <row r="57" spans="1:5" x14ac:dyDescent="0.2">
      <c r="A57" s="26"/>
      <c r="B57" s="29"/>
      <c r="C57" s="150"/>
      <c r="D57" s="150"/>
      <c r="E57" s="25"/>
    </row>
    <row r="58" spans="1:5" x14ac:dyDescent="0.2">
      <c r="A58" s="26"/>
      <c r="B58" s="29"/>
      <c r="C58" s="150"/>
      <c r="D58" s="150"/>
      <c r="E58" s="25"/>
    </row>
    <row r="59" spans="1:5" x14ac:dyDescent="0.2">
      <c r="A59" s="26"/>
      <c r="B59" s="29"/>
      <c r="C59" s="150"/>
      <c r="D59" s="150"/>
      <c r="E59" s="25"/>
    </row>
    <row r="60" spans="1:5" x14ac:dyDescent="0.2">
      <c r="A60" s="26"/>
      <c r="B60" s="29"/>
      <c r="C60" s="150"/>
      <c r="D60" s="150"/>
      <c r="E60" s="25"/>
    </row>
    <row r="61" spans="1:5" x14ac:dyDescent="0.2">
      <c r="A61" s="26"/>
      <c r="B61" s="29"/>
      <c r="C61" s="150"/>
      <c r="D61" s="150"/>
      <c r="E61" s="25"/>
    </row>
    <row r="62" spans="1:5" x14ac:dyDescent="0.2">
      <c r="A62" s="26"/>
      <c r="B62" s="29"/>
      <c r="C62" s="150"/>
      <c r="D62" s="150"/>
      <c r="E62" s="25"/>
    </row>
    <row r="63" spans="1:5" x14ac:dyDescent="0.2">
      <c r="A63" s="26"/>
      <c r="B63" s="29"/>
      <c r="C63" s="150"/>
      <c r="D63" s="150"/>
      <c r="E63" s="25"/>
    </row>
    <row r="64" spans="1:5" x14ac:dyDescent="0.2">
      <c r="A64" s="26"/>
      <c r="B64" s="29"/>
      <c r="C64" s="150"/>
      <c r="D64" s="150"/>
      <c r="E64" s="25"/>
    </row>
    <row r="65" spans="1:5" x14ac:dyDescent="0.2">
      <c r="A65" s="26"/>
      <c r="B65" s="29"/>
      <c r="C65" s="150"/>
      <c r="D65" s="150"/>
      <c r="E65" s="25"/>
    </row>
    <row r="66" spans="1:5" x14ac:dyDescent="0.2">
      <c r="A66" s="26"/>
      <c r="B66" s="29"/>
      <c r="C66" s="150"/>
      <c r="D66" s="150"/>
      <c r="E66" s="25"/>
    </row>
    <row r="67" spans="1:5" x14ac:dyDescent="0.2">
      <c r="A67" s="26"/>
      <c r="B67" s="29"/>
      <c r="C67" s="150"/>
      <c r="D67" s="150"/>
      <c r="E67" s="25"/>
    </row>
    <row r="68" spans="1:5" x14ac:dyDescent="0.2">
      <c r="A68" s="26"/>
      <c r="B68" s="29"/>
      <c r="C68" s="150"/>
      <c r="D68" s="150"/>
      <c r="E68" s="25"/>
    </row>
    <row r="69" spans="1:5" x14ac:dyDescent="0.2">
      <c r="A69" s="26"/>
      <c r="B69" s="29"/>
      <c r="C69" s="150"/>
      <c r="D69" s="150"/>
      <c r="E69" s="25"/>
    </row>
    <row r="70" spans="1:5" x14ac:dyDescent="0.2">
      <c r="A70" s="26"/>
      <c r="B70" s="29"/>
      <c r="C70" s="150"/>
      <c r="D70" s="150"/>
      <c r="E70" s="25"/>
    </row>
    <row r="71" spans="1:5" x14ac:dyDescent="0.2">
      <c r="A71" s="26"/>
      <c r="B71" s="29"/>
      <c r="C71" s="150"/>
      <c r="D71" s="150"/>
      <c r="E71" s="25"/>
    </row>
    <row r="72" spans="1:5" x14ac:dyDescent="0.2">
      <c r="A72" s="26"/>
      <c r="B72" s="29"/>
      <c r="C72" s="150"/>
      <c r="D72" s="150"/>
      <c r="E72" s="25"/>
    </row>
    <row r="73" spans="1:5" x14ac:dyDescent="0.2">
      <c r="A73" s="26"/>
      <c r="B73" s="29"/>
      <c r="C73" s="150"/>
      <c r="D73" s="150"/>
      <c r="E73" s="25"/>
    </row>
    <row r="74" spans="1:5" x14ac:dyDescent="0.2">
      <c r="A74" s="26"/>
      <c r="B74" s="29"/>
      <c r="C74" s="150"/>
      <c r="D74" s="150"/>
      <c r="E74" s="25"/>
    </row>
    <row r="75" spans="1:5" x14ac:dyDescent="0.2">
      <c r="A75" s="26"/>
      <c r="B75" s="29"/>
      <c r="C75" s="150"/>
      <c r="D75" s="150"/>
      <c r="E75" s="25"/>
    </row>
    <row r="76" spans="1:5" x14ac:dyDescent="0.2">
      <c r="A76" s="26"/>
      <c r="B76" s="29"/>
      <c r="C76" s="150"/>
      <c r="D76" s="150"/>
      <c r="E76" s="25"/>
    </row>
    <row r="77" spans="1:5" x14ac:dyDescent="0.2">
      <c r="A77" s="26"/>
      <c r="B77" s="29"/>
      <c r="C77" s="150"/>
      <c r="D77" s="150"/>
      <c r="E77" s="25"/>
    </row>
    <row r="78" spans="1:5" x14ac:dyDescent="0.2">
      <c r="A78" s="26"/>
      <c r="B78" s="29"/>
      <c r="C78" s="150"/>
      <c r="D78" s="150"/>
      <c r="E78" s="25"/>
    </row>
    <row r="79" spans="1:5" x14ac:dyDescent="0.2">
      <c r="A79" s="26"/>
      <c r="B79" s="29"/>
      <c r="C79" s="150"/>
      <c r="D79" s="150"/>
      <c r="E79" s="25"/>
    </row>
    <row r="80" spans="1:5" x14ac:dyDescent="0.2">
      <c r="A80" s="26"/>
      <c r="B80" s="29"/>
      <c r="C80" s="150"/>
      <c r="D80" s="150"/>
      <c r="E80" s="25"/>
    </row>
    <row r="81" spans="1:5" x14ac:dyDescent="0.2">
      <c r="A81" s="26"/>
      <c r="B81" s="29"/>
      <c r="C81" s="150"/>
      <c r="D81" s="150"/>
      <c r="E81" s="25"/>
    </row>
    <row r="82" spans="1:5" x14ac:dyDescent="0.2">
      <c r="A82" s="26"/>
      <c r="B82" s="29"/>
      <c r="C82" s="150"/>
      <c r="D82" s="150"/>
      <c r="E82" s="25"/>
    </row>
    <row r="83" spans="1:5" x14ac:dyDescent="0.2">
      <c r="A83" s="26"/>
      <c r="B83" s="29"/>
      <c r="C83" s="150"/>
      <c r="D83" s="150"/>
      <c r="E83" s="25"/>
    </row>
    <row r="84" spans="1:5" x14ac:dyDescent="0.2">
      <c r="A84" s="26"/>
      <c r="B84" s="29"/>
      <c r="C84" s="150"/>
      <c r="D84" s="150"/>
      <c r="E84" s="25"/>
    </row>
    <row r="85" spans="1:5" x14ac:dyDescent="0.2">
      <c r="A85" s="26"/>
      <c r="B85" s="29"/>
      <c r="C85" s="150"/>
      <c r="D85" s="150"/>
      <c r="E85" s="25"/>
    </row>
    <row r="86" spans="1:5" x14ac:dyDescent="0.2">
      <c r="A86" s="26"/>
      <c r="B86" s="29"/>
      <c r="C86" s="150"/>
      <c r="D86" s="150"/>
      <c r="E86" s="25"/>
    </row>
    <row r="87" spans="1:5" x14ac:dyDescent="0.2">
      <c r="A87" s="26"/>
      <c r="B87" s="29"/>
      <c r="C87" s="150"/>
      <c r="D87" s="150"/>
      <c r="E87" s="25"/>
    </row>
    <row r="88" spans="1:5" x14ac:dyDescent="0.2">
      <c r="A88" s="26"/>
      <c r="B88" s="29"/>
      <c r="C88" s="150"/>
      <c r="D88" s="150"/>
      <c r="E88" s="25"/>
    </row>
    <row r="89" spans="1:5" x14ac:dyDescent="0.2">
      <c r="A89" s="26"/>
      <c r="B89" s="29"/>
      <c r="C89" s="150"/>
      <c r="D89" s="150"/>
      <c r="E89" s="25"/>
    </row>
    <row r="90" spans="1:5" x14ac:dyDescent="0.2">
      <c r="A90" s="26"/>
      <c r="B90" s="29"/>
      <c r="C90" s="150"/>
      <c r="D90" s="150"/>
      <c r="E90" s="25"/>
    </row>
    <row r="91" spans="1:5" x14ac:dyDescent="0.2">
      <c r="A91" s="26"/>
      <c r="B91" s="29"/>
      <c r="C91" s="150"/>
      <c r="D91" s="150"/>
      <c r="E91" s="25"/>
    </row>
    <row r="92" spans="1:5" x14ac:dyDescent="0.2">
      <c r="A92" s="26"/>
      <c r="B92" s="29"/>
      <c r="C92" s="150"/>
      <c r="D92" s="150"/>
      <c r="E92" s="25"/>
    </row>
    <row r="93" spans="1:5" x14ac:dyDescent="0.2">
      <c r="A93" s="26"/>
      <c r="B93" s="29"/>
      <c r="C93" s="150"/>
      <c r="D93" s="150"/>
      <c r="E93" s="25"/>
    </row>
    <row r="94" spans="1:5" x14ac:dyDescent="0.2">
      <c r="A94" s="26"/>
      <c r="B94" s="29"/>
      <c r="C94" s="150"/>
      <c r="D94" s="150"/>
      <c r="E94" s="25"/>
    </row>
    <row r="95" spans="1:5" x14ac:dyDescent="0.2">
      <c r="A95" s="26"/>
      <c r="B95" s="29"/>
      <c r="C95" s="150"/>
      <c r="D95" s="150"/>
      <c r="E95" s="25"/>
    </row>
    <row r="96" spans="1:5" x14ac:dyDescent="0.2">
      <c r="A96" s="26"/>
      <c r="B96" s="29"/>
      <c r="C96" s="150"/>
      <c r="D96" s="150"/>
      <c r="E96" s="25"/>
    </row>
    <row r="97" spans="1:5" x14ac:dyDescent="0.2">
      <c r="A97" s="26"/>
      <c r="B97" s="29"/>
      <c r="C97" s="150"/>
      <c r="D97" s="150"/>
      <c r="E97" s="25"/>
    </row>
    <row r="98" spans="1:5" x14ac:dyDescent="0.2">
      <c r="A98" s="26"/>
      <c r="B98" s="29"/>
      <c r="C98" s="150"/>
      <c r="D98" s="150"/>
      <c r="E98" s="25"/>
    </row>
    <row r="99" spans="1:5" x14ac:dyDescent="0.2">
      <c r="A99" s="26"/>
      <c r="B99" s="29"/>
      <c r="C99" s="150"/>
      <c r="D99" s="150"/>
      <c r="E99" s="25"/>
    </row>
    <row r="100" spans="1:5" x14ac:dyDescent="0.2">
      <c r="A100" s="26"/>
      <c r="B100" s="29"/>
      <c r="C100" s="150"/>
      <c r="D100" s="150"/>
      <c r="E100" s="25"/>
    </row>
    <row r="101" spans="1:5" x14ac:dyDescent="0.2">
      <c r="A101" s="26"/>
      <c r="B101" s="29"/>
      <c r="C101" s="150"/>
      <c r="D101" s="150"/>
      <c r="E101" s="25"/>
    </row>
    <row r="102" spans="1:5" x14ac:dyDescent="0.2">
      <c r="A102" s="26"/>
      <c r="B102" s="29"/>
      <c r="C102" s="150"/>
      <c r="D102" s="150"/>
      <c r="E102" s="25"/>
    </row>
    <row r="103" spans="1:5" x14ac:dyDescent="0.2">
      <c r="A103" s="26"/>
      <c r="B103" s="29"/>
      <c r="C103" s="150"/>
      <c r="D103" s="150"/>
      <c r="E103" s="25"/>
    </row>
    <row r="104" spans="1:5" x14ac:dyDescent="0.2">
      <c r="A104" s="26"/>
      <c r="B104" s="29"/>
      <c r="C104" s="150"/>
      <c r="D104" s="150"/>
      <c r="E104" s="25"/>
    </row>
    <row r="105" spans="1:5" x14ac:dyDescent="0.2">
      <c r="A105" s="26"/>
      <c r="B105" s="29"/>
      <c r="C105" s="150"/>
      <c r="D105" s="150"/>
      <c r="E105" s="25"/>
    </row>
    <row r="106" spans="1:5" x14ac:dyDescent="0.2">
      <c r="A106" s="26"/>
      <c r="B106" s="29"/>
      <c r="C106" s="150"/>
      <c r="D106" s="150"/>
      <c r="E106" s="25"/>
    </row>
    <row r="107" spans="1:5" x14ac:dyDescent="0.2">
      <c r="A107" s="26"/>
      <c r="B107" s="29"/>
      <c r="C107" s="150"/>
      <c r="D107" s="150"/>
      <c r="E107" s="25"/>
    </row>
    <row r="108" spans="1:5" x14ac:dyDescent="0.2">
      <c r="A108" s="26"/>
      <c r="B108" s="29"/>
      <c r="C108" s="150"/>
      <c r="D108" s="150"/>
      <c r="E108" s="25"/>
    </row>
    <row r="109" spans="1:5" x14ac:dyDescent="0.2">
      <c r="A109" s="26"/>
      <c r="B109" s="29"/>
      <c r="C109" s="150"/>
      <c r="D109" s="150"/>
      <c r="E109" s="25"/>
    </row>
    <row r="110" spans="1:5" x14ac:dyDescent="0.2">
      <c r="A110" s="26"/>
      <c r="B110" s="29"/>
      <c r="C110" s="150"/>
      <c r="D110" s="150"/>
      <c r="E110" s="25"/>
    </row>
    <row r="111" spans="1:5" x14ac:dyDescent="0.2">
      <c r="A111" s="26"/>
      <c r="B111" s="29"/>
      <c r="C111" s="150"/>
      <c r="D111" s="150"/>
      <c r="E111" s="25"/>
    </row>
    <row r="112" spans="1:5" x14ac:dyDescent="0.2">
      <c r="A112" s="26"/>
      <c r="B112" s="29"/>
      <c r="C112" s="150"/>
      <c r="D112" s="150"/>
      <c r="E112" s="25"/>
    </row>
    <row r="113" spans="1:5" x14ac:dyDescent="0.2">
      <c r="A113" s="26"/>
      <c r="B113" s="29"/>
      <c r="C113" s="150"/>
      <c r="D113" s="150"/>
      <c r="E113" s="25"/>
    </row>
    <row r="114" spans="1:5" x14ac:dyDescent="0.2">
      <c r="A114" s="26"/>
      <c r="B114" s="29"/>
      <c r="C114" s="150"/>
      <c r="D114" s="150"/>
      <c r="E114" s="25"/>
    </row>
    <row r="115" spans="1:5" x14ac:dyDescent="0.2">
      <c r="A115" s="26"/>
      <c r="B115" s="29"/>
      <c r="C115" s="150"/>
      <c r="D115" s="150"/>
      <c r="E115" s="25"/>
    </row>
    <row r="116" spans="1:5" x14ac:dyDescent="0.2">
      <c r="A116" s="26"/>
      <c r="B116" s="29"/>
      <c r="C116" s="150"/>
      <c r="D116" s="150"/>
      <c r="E116" s="25"/>
    </row>
    <row r="117" spans="1:5" x14ac:dyDescent="0.2">
      <c r="A117" s="26"/>
      <c r="B117" s="29"/>
      <c r="C117" s="150"/>
      <c r="D117" s="150"/>
      <c r="E117" s="25"/>
    </row>
    <row r="118" spans="1:5" x14ac:dyDescent="0.2">
      <c r="A118" s="26"/>
      <c r="B118" s="29"/>
      <c r="C118" s="150"/>
      <c r="D118" s="150"/>
      <c r="E118" s="25"/>
    </row>
    <row r="119" spans="1:5" x14ac:dyDescent="0.2">
      <c r="A119" s="26"/>
      <c r="B119" s="29"/>
      <c r="C119" s="150"/>
      <c r="D119" s="150"/>
      <c r="E119" s="25"/>
    </row>
    <row r="120" spans="1:5" x14ac:dyDescent="0.2">
      <c r="A120" s="26"/>
      <c r="B120" s="29"/>
      <c r="C120" s="150"/>
      <c r="D120" s="150"/>
      <c r="E120" s="25"/>
    </row>
    <row r="121" spans="1:5" x14ac:dyDescent="0.2">
      <c r="A121" s="26"/>
      <c r="B121" s="29"/>
      <c r="C121" s="150"/>
      <c r="D121" s="150"/>
      <c r="E121" s="25"/>
    </row>
    <row r="122" spans="1:5" x14ac:dyDescent="0.2">
      <c r="A122" s="26"/>
      <c r="B122" s="29"/>
      <c r="C122" s="150"/>
      <c r="D122" s="150"/>
      <c r="E122" s="25"/>
    </row>
    <row r="123" spans="1:5" x14ac:dyDescent="0.2">
      <c r="A123" s="26"/>
      <c r="B123" s="29"/>
      <c r="C123" s="150"/>
      <c r="D123" s="150"/>
      <c r="E123" s="25"/>
    </row>
    <row r="124" spans="1:5" x14ac:dyDescent="0.2">
      <c r="A124" s="26"/>
      <c r="B124" s="29"/>
      <c r="C124" s="150"/>
      <c r="D124" s="150"/>
      <c r="E124" s="25"/>
    </row>
    <row r="125" spans="1:5" x14ac:dyDescent="0.2">
      <c r="A125" s="26"/>
      <c r="B125" s="29"/>
      <c r="C125" s="150"/>
      <c r="D125" s="150"/>
      <c r="E125" s="25"/>
    </row>
    <row r="126" spans="1:5" x14ac:dyDescent="0.2">
      <c r="A126" s="26"/>
      <c r="B126" s="29"/>
      <c r="C126" s="150"/>
      <c r="D126" s="150"/>
      <c r="E126" s="25"/>
    </row>
    <row r="127" spans="1:5" x14ac:dyDescent="0.2">
      <c r="A127" s="26"/>
      <c r="B127" s="29"/>
      <c r="C127" s="150"/>
      <c r="D127" s="150"/>
      <c r="E127" s="25"/>
    </row>
    <row r="128" spans="1:5" x14ac:dyDescent="0.2">
      <c r="A128" s="26"/>
      <c r="B128" s="29"/>
      <c r="C128" s="150"/>
      <c r="D128" s="150"/>
      <c r="E128" s="25"/>
    </row>
    <row r="129" spans="1:5" x14ac:dyDescent="0.2">
      <c r="A129" s="26"/>
      <c r="B129" s="29"/>
      <c r="C129" s="150"/>
      <c r="D129" s="150"/>
      <c r="E129" s="25"/>
    </row>
    <row r="130" spans="1:5" x14ac:dyDescent="0.2">
      <c r="A130" s="26"/>
      <c r="B130" s="29"/>
      <c r="C130" s="150"/>
      <c r="D130" s="150"/>
      <c r="E130" s="25"/>
    </row>
    <row r="131" spans="1:5" x14ac:dyDescent="0.2">
      <c r="A131" s="26"/>
      <c r="B131" s="29"/>
      <c r="C131" s="150"/>
      <c r="D131" s="150"/>
      <c r="E131" s="25"/>
    </row>
    <row r="132" spans="1:5" x14ac:dyDescent="0.2">
      <c r="A132" s="26"/>
      <c r="B132" s="29"/>
      <c r="C132" s="150"/>
      <c r="D132" s="150"/>
      <c r="E132" s="25"/>
    </row>
    <row r="133" spans="1:5" x14ac:dyDescent="0.2">
      <c r="A133" s="26"/>
      <c r="B133" s="29"/>
      <c r="C133" s="150"/>
      <c r="D133" s="150"/>
      <c r="E133" s="25"/>
    </row>
    <row r="134" spans="1:5" x14ac:dyDescent="0.2">
      <c r="A134" s="26"/>
      <c r="B134" s="29"/>
      <c r="C134" s="150"/>
      <c r="D134" s="150"/>
      <c r="E134" s="25"/>
    </row>
    <row r="135" spans="1:5" x14ac:dyDescent="0.2">
      <c r="A135" s="26"/>
      <c r="B135" s="29"/>
      <c r="C135" s="150"/>
      <c r="D135" s="150"/>
      <c r="E135" s="25"/>
    </row>
    <row r="136" spans="1:5" x14ac:dyDescent="0.2">
      <c r="A136" s="26"/>
      <c r="B136" s="29"/>
      <c r="C136" s="150"/>
      <c r="D136" s="150"/>
      <c r="E136" s="25"/>
    </row>
    <row r="137" spans="1:5" x14ac:dyDescent="0.2">
      <c r="A137" s="26"/>
      <c r="B137" s="29"/>
      <c r="C137" s="150"/>
      <c r="D137" s="150"/>
      <c r="E137" s="25"/>
    </row>
    <row r="138" spans="1:5" x14ac:dyDescent="0.2">
      <c r="A138" s="26"/>
      <c r="B138" s="29"/>
      <c r="C138" s="150"/>
      <c r="D138" s="150"/>
      <c r="E138" s="25"/>
    </row>
    <row r="139" spans="1:5" x14ac:dyDescent="0.2">
      <c r="A139" s="26"/>
      <c r="B139" s="29"/>
      <c r="C139" s="150"/>
      <c r="D139" s="150"/>
      <c r="E139" s="25"/>
    </row>
    <row r="140" spans="1:5" x14ac:dyDescent="0.2">
      <c r="A140" s="26"/>
      <c r="B140" s="29"/>
      <c r="C140" s="150"/>
      <c r="D140" s="150"/>
      <c r="E140" s="25"/>
    </row>
    <row r="141" spans="1:5" x14ac:dyDescent="0.2">
      <c r="A141" s="26"/>
      <c r="B141" s="29"/>
      <c r="C141" s="150"/>
      <c r="D141" s="150"/>
      <c r="E141" s="25"/>
    </row>
    <row r="142" spans="1:5" x14ac:dyDescent="0.2">
      <c r="A142" s="26"/>
      <c r="B142" s="29"/>
      <c r="C142" s="150"/>
      <c r="D142" s="150"/>
      <c r="E142" s="25"/>
    </row>
    <row r="143" spans="1:5" x14ac:dyDescent="0.2">
      <c r="A143" s="26"/>
      <c r="B143" s="29"/>
      <c r="C143" s="150"/>
      <c r="D143" s="150"/>
      <c r="E143" s="25"/>
    </row>
    <row r="144" spans="1:5" x14ac:dyDescent="0.2">
      <c r="A144" s="26"/>
      <c r="B144" s="29"/>
      <c r="C144" s="150"/>
      <c r="D144" s="150"/>
      <c r="E144" s="25"/>
    </row>
    <row r="145" spans="1:5" x14ac:dyDescent="0.2">
      <c r="A145" s="26"/>
      <c r="B145" s="29"/>
      <c r="C145" s="150"/>
      <c r="D145" s="150"/>
      <c r="E145" s="25"/>
    </row>
    <row r="146" spans="1:5" x14ac:dyDescent="0.2">
      <c r="A146" s="26"/>
      <c r="B146" s="29"/>
      <c r="C146" s="150"/>
      <c r="D146" s="150"/>
      <c r="E146" s="25"/>
    </row>
    <row r="147" spans="1:5" x14ac:dyDescent="0.2">
      <c r="A147" s="26"/>
      <c r="B147" s="29"/>
      <c r="C147" s="150"/>
      <c r="D147" s="150"/>
      <c r="E147" s="25"/>
    </row>
    <row r="148" spans="1:5" x14ac:dyDescent="0.2">
      <c r="A148" s="26"/>
      <c r="B148" s="29"/>
      <c r="C148" s="150"/>
      <c r="D148" s="150"/>
      <c r="E148" s="25"/>
    </row>
    <row r="149" spans="1:5" x14ac:dyDescent="0.2">
      <c r="A149" s="26"/>
      <c r="B149" s="29"/>
      <c r="C149" s="150"/>
      <c r="D149" s="150"/>
      <c r="E149" s="25"/>
    </row>
    <row r="150" spans="1:5" x14ac:dyDescent="0.2">
      <c r="A150" s="26"/>
      <c r="B150" s="29"/>
      <c r="C150" s="150"/>
      <c r="D150" s="150"/>
      <c r="E150" s="25"/>
    </row>
    <row r="151" spans="1:5" x14ac:dyDescent="0.2">
      <c r="A151" s="26"/>
      <c r="B151" s="29"/>
      <c r="C151" s="150"/>
      <c r="D151" s="150"/>
      <c r="E151" s="25"/>
    </row>
    <row r="152" spans="1:5" x14ac:dyDescent="0.2">
      <c r="A152" s="26"/>
      <c r="B152" s="29"/>
      <c r="C152" s="150"/>
      <c r="D152" s="150"/>
      <c r="E152" s="25"/>
    </row>
    <row r="153" spans="1:5" x14ac:dyDescent="0.2">
      <c r="A153" s="26"/>
      <c r="B153" s="29"/>
      <c r="C153" s="150"/>
      <c r="D153" s="150"/>
      <c r="E153" s="25"/>
    </row>
    <row r="154" spans="1:5" x14ac:dyDescent="0.2">
      <c r="A154" s="26"/>
      <c r="B154" s="29"/>
      <c r="C154" s="150"/>
      <c r="D154" s="150"/>
      <c r="E154" s="25"/>
    </row>
    <row r="155" spans="1:5" x14ac:dyDescent="0.2">
      <c r="A155" s="26"/>
      <c r="B155" s="29"/>
      <c r="C155" s="150"/>
      <c r="D155" s="150"/>
      <c r="E155" s="25"/>
    </row>
    <row r="156" spans="1:5" x14ac:dyDescent="0.2">
      <c r="A156" s="26"/>
      <c r="B156" s="29"/>
      <c r="C156" s="150"/>
      <c r="D156" s="150"/>
      <c r="E156" s="25"/>
    </row>
    <row r="157" spans="1:5" x14ac:dyDescent="0.2">
      <c r="A157" s="26"/>
      <c r="B157" s="29"/>
      <c r="C157" s="150"/>
      <c r="D157" s="150"/>
      <c r="E157" s="25"/>
    </row>
    <row r="158" spans="1:5" x14ac:dyDescent="0.2">
      <c r="A158" s="26"/>
      <c r="B158" s="29"/>
      <c r="C158" s="150"/>
      <c r="D158" s="150"/>
      <c r="E158" s="25"/>
    </row>
    <row r="159" spans="1:5" x14ac:dyDescent="0.2">
      <c r="A159" s="26"/>
      <c r="B159" s="29"/>
      <c r="C159" s="150"/>
      <c r="D159" s="150"/>
      <c r="E159" s="25"/>
    </row>
    <row r="160" spans="1:5" x14ac:dyDescent="0.2">
      <c r="A160" s="26"/>
      <c r="B160" s="29"/>
      <c r="C160" s="150"/>
      <c r="D160" s="150"/>
      <c r="E160" s="25"/>
    </row>
    <row r="161" spans="1:5" x14ac:dyDescent="0.2">
      <c r="A161" s="26"/>
      <c r="B161" s="29"/>
      <c r="C161" s="150"/>
      <c r="D161" s="150"/>
      <c r="E161" s="25"/>
    </row>
    <row r="162" spans="1:5" x14ac:dyDescent="0.2">
      <c r="A162" s="26"/>
      <c r="B162" s="29"/>
      <c r="C162" s="150"/>
      <c r="D162" s="150"/>
      <c r="E162" s="25"/>
    </row>
    <row r="163" spans="1:5" x14ac:dyDescent="0.2">
      <c r="A163" s="26"/>
      <c r="B163" s="29"/>
      <c r="C163" s="150"/>
      <c r="D163" s="150"/>
      <c r="E163" s="25"/>
    </row>
    <row r="164" spans="1:5" x14ac:dyDescent="0.2">
      <c r="A164" s="26"/>
      <c r="B164" s="29"/>
      <c r="C164" s="150"/>
      <c r="D164" s="150"/>
      <c r="E164" s="25"/>
    </row>
    <row r="165" spans="1:5" x14ac:dyDescent="0.2">
      <c r="A165" s="26"/>
      <c r="B165" s="29"/>
      <c r="C165" s="150"/>
      <c r="D165" s="150"/>
      <c r="E165" s="25"/>
    </row>
    <row r="166" spans="1:5" x14ac:dyDescent="0.2">
      <c r="A166" s="26"/>
      <c r="B166" s="29"/>
      <c r="C166" s="150"/>
      <c r="D166" s="150"/>
      <c r="E166" s="25"/>
    </row>
    <row r="167" spans="1:5" x14ac:dyDescent="0.2">
      <c r="A167" s="26"/>
      <c r="B167" s="29"/>
      <c r="C167" s="150"/>
      <c r="D167" s="150"/>
      <c r="E167" s="25"/>
    </row>
    <row r="168" spans="1:5" x14ac:dyDescent="0.2">
      <c r="A168" s="26"/>
      <c r="B168" s="29"/>
      <c r="C168" s="150"/>
      <c r="D168" s="150"/>
      <c r="E168" s="25"/>
    </row>
    <row r="169" spans="1:5" x14ac:dyDescent="0.2">
      <c r="A169" s="26"/>
      <c r="B169" s="29"/>
      <c r="C169" s="150"/>
      <c r="D169" s="150"/>
      <c r="E169" s="25"/>
    </row>
    <row r="170" spans="1:5" x14ac:dyDescent="0.2">
      <c r="A170" s="26"/>
      <c r="B170" s="29"/>
      <c r="C170" s="150"/>
      <c r="D170" s="150"/>
      <c r="E170" s="25"/>
    </row>
    <row r="171" spans="1:5" x14ac:dyDescent="0.2">
      <c r="A171" s="26"/>
      <c r="B171" s="29"/>
      <c r="C171" s="150"/>
      <c r="D171" s="150"/>
      <c r="E171" s="25"/>
    </row>
    <row r="172" spans="1:5" x14ac:dyDescent="0.2">
      <c r="A172" s="26"/>
      <c r="B172" s="29"/>
      <c r="C172" s="150"/>
      <c r="D172" s="150"/>
      <c r="E172" s="25"/>
    </row>
    <row r="173" spans="1:5" x14ac:dyDescent="0.2">
      <c r="A173" s="26"/>
      <c r="B173" s="29"/>
      <c r="C173" s="150"/>
      <c r="D173" s="150"/>
      <c r="E173" s="25"/>
    </row>
    <row r="174" spans="1:5" x14ac:dyDescent="0.2">
      <c r="A174" s="26"/>
      <c r="B174" s="29"/>
      <c r="C174" s="150"/>
      <c r="D174" s="150"/>
      <c r="E174" s="25"/>
    </row>
    <row r="175" spans="1:5" x14ac:dyDescent="0.2">
      <c r="A175" s="26"/>
      <c r="B175" s="29"/>
      <c r="C175" s="150"/>
      <c r="D175" s="150"/>
      <c r="E175" s="25"/>
    </row>
    <row r="176" spans="1:5" x14ac:dyDescent="0.2">
      <c r="A176" s="26"/>
      <c r="B176" s="29"/>
      <c r="C176" s="150"/>
      <c r="D176" s="150"/>
      <c r="E176" s="25"/>
    </row>
    <row r="177" spans="1:5" x14ac:dyDescent="0.2">
      <c r="A177" s="26"/>
      <c r="B177" s="29"/>
      <c r="C177" s="150"/>
      <c r="D177" s="150"/>
      <c r="E177" s="25"/>
    </row>
    <row r="178" spans="1:5" x14ac:dyDescent="0.2">
      <c r="A178" s="26"/>
      <c r="B178" s="29"/>
      <c r="C178" s="150"/>
      <c r="D178" s="150"/>
      <c r="E178" s="25"/>
    </row>
    <row r="179" spans="1:5" x14ac:dyDescent="0.2">
      <c r="A179" s="26"/>
      <c r="B179" s="29"/>
      <c r="C179" s="150"/>
      <c r="D179" s="150"/>
      <c r="E179" s="25"/>
    </row>
    <row r="180" spans="1:5" x14ac:dyDescent="0.2">
      <c r="A180" s="26"/>
      <c r="B180" s="29"/>
      <c r="C180" s="150"/>
      <c r="D180" s="150"/>
      <c r="E180" s="25"/>
    </row>
    <row r="181" spans="1:5" x14ac:dyDescent="0.2">
      <c r="A181" s="26"/>
      <c r="B181" s="29"/>
      <c r="C181" s="150"/>
      <c r="D181" s="150"/>
      <c r="E181" s="25"/>
    </row>
    <row r="182" spans="1:5" x14ac:dyDescent="0.2">
      <c r="A182" s="26"/>
      <c r="B182" s="29"/>
      <c r="C182" s="150"/>
      <c r="D182" s="150"/>
      <c r="E182" s="25"/>
    </row>
    <row r="183" spans="1:5" x14ac:dyDescent="0.2">
      <c r="A183" s="26"/>
      <c r="B183" s="29"/>
      <c r="C183" s="150"/>
      <c r="D183" s="150"/>
      <c r="E183" s="25"/>
    </row>
    <row r="184" spans="1:5" x14ac:dyDescent="0.2">
      <c r="A184" s="26"/>
      <c r="B184" s="29"/>
      <c r="C184" s="150"/>
      <c r="D184" s="150"/>
      <c r="E184" s="25"/>
    </row>
    <row r="185" spans="1:5" x14ac:dyDescent="0.2">
      <c r="A185" s="26"/>
      <c r="B185" s="29"/>
      <c r="C185" s="150"/>
      <c r="D185" s="150"/>
      <c r="E185" s="25"/>
    </row>
    <row r="186" spans="1:5" x14ac:dyDescent="0.2">
      <c r="A186" s="26"/>
      <c r="B186" s="29"/>
      <c r="C186" s="150"/>
      <c r="D186" s="150"/>
      <c r="E186" s="25"/>
    </row>
    <row r="187" spans="1:5" x14ac:dyDescent="0.2">
      <c r="A187" s="26"/>
      <c r="B187" s="29"/>
      <c r="C187" s="150"/>
      <c r="D187" s="150"/>
      <c r="E187" s="25"/>
    </row>
    <row r="188" spans="1:5" x14ac:dyDescent="0.2">
      <c r="A188" s="26"/>
      <c r="B188" s="29"/>
      <c r="C188" s="150"/>
      <c r="D188" s="150"/>
      <c r="E188" s="25"/>
    </row>
    <row r="189" spans="1:5" x14ac:dyDescent="0.2">
      <c r="A189" s="26"/>
      <c r="B189" s="29"/>
      <c r="C189" s="150"/>
      <c r="D189" s="150"/>
      <c r="E189" s="25"/>
    </row>
    <row r="190" spans="1:5" x14ac:dyDescent="0.2">
      <c r="A190" s="26"/>
      <c r="B190" s="29"/>
      <c r="C190" s="150"/>
      <c r="D190" s="150"/>
      <c r="E190" s="25"/>
    </row>
    <row r="191" spans="1:5" x14ac:dyDescent="0.2">
      <c r="A191" s="26"/>
      <c r="B191" s="29"/>
      <c r="C191" s="150"/>
      <c r="D191" s="150"/>
      <c r="E191" s="25"/>
    </row>
    <row r="192" spans="1:5" x14ac:dyDescent="0.2">
      <c r="A192" s="26"/>
      <c r="B192" s="29"/>
      <c r="C192" s="150"/>
      <c r="D192" s="150"/>
      <c r="E192" s="25"/>
    </row>
    <row r="193" spans="1:5" x14ac:dyDescent="0.2">
      <c r="A193" s="26"/>
      <c r="B193" s="29"/>
      <c r="C193" s="150"/>
      <c r="D193" s="150"/>
      <c r="E193" s="25"/>
    </row>
    <row r="194" spans="1:5" x14ac:dyDescent="0.2">
      <c r="A194" s="26"/>
      <c r="B194" s="29"/>
      <c r="C194" s="150"/>
      <c r="D194" s="150"/>
      <c r="E194" s="25"/>
    </row>
    <row r="195" spans="1:5" x14ac:dyDescent="0.2">
      <c r="A195" s="26"/>
      <c r="B195" s="29"/>
      <c r="C195" s="150"/>
      <c r="D195" s="150"/>
      <c r="E195" s="25"/>
    </row>
    <row r="196" spans="1:5" x14ac:dyDescent="0.2">
      <c r="A196" s="26"/>
      <c r="B196" s="29"/>
      <c r="C196" s="150"/>
      <c r="D196" s="150"/>
      <c r="E196" s="25"/>
    </row>
    <row r="197" spans="1:5" x14ac:dyDescent="0.2">
      <c r="A197" s="26"/>
      <c r="B197" s="29"/>
      <c r="C197" s="150"/>
      <c r="D197" s="150"/>
      <c r="E197" s="25"/>
    </row>
    <row r="198" spans="1:5" x14ac:dyDescent="0.2">
      <c r="A198" s="26"/>
      <c r="B198" s="29"/>
      <c r="C198" s="150"/>
      <c r="D198" s="150"/>
      <c r="E198" s="25"/>
    </row>
    <row r="199" spans="1:5" x14ac:dyDescent="0.2">
      <c r="A199" s="26"/>
      <c r="B199" s="29"/>
      <c r="C199" s="150"/>
      <c r="D199" s="150"/>
      <c r="E199" s="25"/>
    </row>
    <row r="200" spans="1:5" x14ac:dyDescent="0.2">
      <c r="A200" s="26"/>
      <c r="B200" s="29"/>
      <c r="C200" s="150"/>
      <c r="D200" s="150"/>
      <c r="E200" s="25"/>
    </row>
    <row r="201" spans="1:5" x14ac:dyDescent="0.2">
      <c r="A201" s="26"/>
      <c r="B201" s="29"/>
      <c r="C201" s="150"/>
      <c r="D201" s="150"/>
      <c r="E201" s="25"/>
    </row>
    <row r="202" spans="1:5" x14ac:dyDescent="0.2">
      <c r="A202" s="26"/>
      <c r="B202" s="29"/>
      <c r="C202" s="150"/>
      <c r="D202" s="150"/>
      <c r="E202" s="25"/>
    </row>
    <row r="203" spans="1:5" x14ac:dyDescent="0.2">
      <c r="A203" s="26"/>
      <c r="B203" s="29"/>
      <c r="C203" s="150"/>
      <c r="D203" s="150"/>
      <c r="E203" s="25"/>
    </row>
    <row r="204" spans="1:5" x14ac:dyDescent="0.2">
      <c r="A204" s="26"/>
      <c r="B204" s="29"/>
      <c r="C204" s="150"/>
      <c r="D204" s="150"/>
      <c r="E204" s="25"/>
    </row>
    <row r="205" spans="1:5" x14ac:dyDescent="0.2">
      <c r="A205" s="26"/>
      <c r="B205" s="29"/>
      <c r="C205" s="150"/>
      <c r="D205" s="150"/>
      <c r="E205" s="25"/>
    </row>
    <row r="206" spans="1:5" x14ac:dyDescent="0.2">
      <c r="A206" s="26"/>
      <c r="B206" s="29"/>
      <c r="C206" s="150"/>
      <c r="D206" s="150"/>
      <c r="E206" s="25"/>
    </row>
    <row r="207" spans="1:5" x14ac:dyDescent="0.2">
      <c r="A207" s="26"/>
      <c r="B207" s="29"/>
      <c r="C207" s="150"/>
      <c r="D207" s="150"/>
      <c r="E207" s="25"/>
    </row>
    <row r="208" spans="1:5" x14ac:dyDescent="0.2">
      <c r="A208" s="26"/>
      <c r="B208" s="29"/>
      <c r="C208" s="150"/>
      <c r="D208" s="150"/>
      <c r="E208" s="25"/>
    </row>
    <row r="209" spans="1:5" x14ac:dyDescent="0.2">
      <c r="A209" s="26"/>
      <c r="B209" s="29"/>
      <c r="C209" s="150"/>
      <c r="D209" s="150"/>
      <c r="E209" s="25"/>
    </row>
    <row r="210" spans="1:5" x14ac:dyDescent="0.2">
      <c r="A210" s="26"/>
      <c r="B210" s="29"/>
      <c r="C210" s="150"/>
      <c r="D210" s="150"/>
      <c r="E210" s="25"/>
    </row>
    <row r="211" spans="1:5" x14ac:dyDescent="0.2">
      <c r="A211" s="26"/>
      <c r="B211" s="29"/>
      <c r="C211" s="150"/>
      <c r="D211" s="150"/>
      <c r="E211" s="25"/>
    </row>
    <row r="212" spans="1:5" x14ac:dyDescent="0.2">
      <c r="A212" s="26"/>
      <c r="B212" s="29"/>
      <c r="C212" s="150"/>
      <c r="D212" s="150"/>
      <c r="E212" s="25"/>
    </row>
    <row r="213" spans="1:5" x14ac:dyDescent="0.2">
      <c r="A213" s="26"/>
      <c r="B213" s="29"/>
      <c r="C213" s="150"/>
      <c r="D213" s="150"/>
      <c r="E213" s="25"/>
    </row>
    <row r="214" spans="1:5" x14ac:dyDescent="0.2">
      <c r="A214" s="26"/>
      <c r="B214" s="29"/>
      <c r="C214" s="150"/>
      <c r="D214" s="150"/>
      <c r="E214" s="25"/>
    </row>
    <row r="215" spans="1:5" x14ac:dyDescent="0.2">
      <c r="A215" s="26"/>
      <c r="B215" s="29"/>
      <c r="C215" s="150"/>
      <c r="D215" s="150"/>
      <c r="E215" s="25"/>
    </row>
    <row r="216" spans="1:5" x14ac:dyDescent="0.2">
      <c r="A216" s="26"/>
      <c r="B216" s="29"/>
      <c r="C216" s="150"/>
      <c r="D216" s="150"/>
      <c r="E216" s="25"/>
    </row>
    <row r="217" spans="1:5" x14ac:dyDescent="0.2">
      <c r="A217" s="26"/>
      <c r="B217" s="29"/>
      <c r="C217" s="150"/>
      <c r="D217" s="150"/>
      <c r="E217" s="25"/>
    </row>
    <row r="218" spans="1:5" x14ac:dyDescent="0.2">
      <c r="A218" s="26"/>
      <c r="B218" s="29"/>
      <c r="C218" s="150"/>
      <c r="D218" s="150"/>
      <c r="E218" s="25"/>
    </row>
    <row r="219" spans="1:5" x14ac:dyDescent="0.2">
      <c r="A219" s="26"/>
      <c r="B219" s="29"/>
      <c r="C219" s="150"/>
      <c r="D219" s="150"/>
      <c r="E219" s="25"/>
    </row>
    <row r="220" spans="1:5" x14ac:dyDescent="0.2">
      <c r="A220" s="26"/>
      <c r="B220" s="29"/>
      <c r="C220" s="150"/>
      <c r="D220" s="150"/>
      <c r="E220" s="25"/>
    </row>
    <row r="221" spans="1:5" x14ac:dyDescent="0.2">
      <c r="A221" s="26"/>
      <c r="B221" s="29"/>
      <c r="C221" s="150"/>
      <c r="D221" s="150"/>
      <c r="E221" s="25"/>
    </row>
    <row r="222" spans="1:5" x14ac:dyDescent="0.2">
      <c r="A222" s="26"/>
      <c r="B222" s="29"/>
      <c r="C222" s="150"/>
      <c r="D222" s="150"/>
      <c r="E222" s="25"/>
    </row>
    <row r="223" spans="1:5" x14ac:dyDescent="0.2">
      <c r="A223" s="26"/>
      <c r="B223" s="29"/>
      <c r="C223" s="150"/>
      <c r="D223" s="150"/>
      <c r="E223" s="25"/>
    </row>
    <row r="224" spans="1:5" x14ac:dyDescent="0.2">
      <c r="A224" s="26"/>
      <c r="B224" s="29"/>
      <c r="C224" s="150"/>
      <c r="D224" s="150"/>
      <c r="E224" s="25"/>
    </row>
    <row r="225" spans="1:5" x14ac:dyDescent="0.2">
      <c r="A225" s="26"/>
      <c r="B225" s="29"/>
      <c r="C225" s="150"/>
      <c r="D225" s="150"/>
      <c r="E225" s="25"/>
    </row>
    <row r="226" spans="1:5" x14ac:dyDescent="0.2">
      <c r="A226" s="26"/>
      <c r="B226" s="29"/>
      <c r="C226" s="150"/>
      <c r="D226" s="150"/>
      <c r="E226" s="25"/>
    </row>
    <row r="227" spans="1:5" x14ac:dyDescent="0.2">
      <c r="A227" s="26"/>
      <c r="B227" s="29"/>
      <c r="C227" s="150"/>
      <c r="D227" s="150"/>
      <c r="E227" s="25"/>
    </row>
    <row r="228" spans="1:5" x14ac:dyDescent="0.2">
      <c r="A228" s="26"/>
      <c r="B228" s="29"/>
      <c r="C228" s="150"/>
      <c r="D228" s="150"/>
      <c r="E228" s="25"/>
    </row>
    <row r="229" spans="1:5" x14ac:dyDescent="0.2">
      <c r="A229" s="26"/>
      <c r="B229" s="29"/>
      <c r="C229" s="150"/>
      <c r="D229" s="150"/>
      <c r="E229" s="25"/>
    </row>
    <row r="230" spans="1:5" x14ac:dyDescent="0.2">
      <c r="A230" s="26"/>
      <c r="B230" s="29"/>
      <c r="C230" s="150"/>
      <c r="D230" s="150"/>
      <c r="E230" s="25"/>
    </row>
    <row r="231" spans="1:5" x14ac:dyDescent="0.2">
      <c r="A231" s="26"/>
      <c r="B231" s="29"/>
      <c r="C231" s="150"/>
      <c r="D231" s="150"/>
      <c r="E231" s="25"/>
    </row>
    <row r="232" spans="1:5" x14ac:dyDescent="0.2">
      <c r="A232" s="26"/>
      <c r="B232" s="29"/>
      <c r="C232" s="150"/>
      <c r="D232" s="150"/>
      <c r="E232" s="25"/>
    </row>
    <row r="233" spans="1:5" x14ac:dyDescent="0.2">
      <c r="A233" s="26"/>
      <c r="B233" s="29"/>
      <c r="C233" s="150"/>
      <c r="D233" s="150"/>
      <c r="E233" s="25"/>
    </row>
    <row r="234" spans="1:5" x14ac:dyDescent="0.2">
      <c r="A234" s="26"/>
      <c r="B234" s="29"/>
      <c r="C234" s="150"/>
      <c r="D234" s="150"/>
      <c r="E234" s="25"/>
    </row>
    <row r="235" spans="1:5" x14ac:dyDescent="0.2">
      <c r="A235" s="26"/>
      <c r="B235" s="29"/>
      <c r="C235" s="150"/>
      <c r="D235" s="150"/>
      <c r="E235" s="25"/>
    </row>
    <row r="236" spans="1:5" x14ac:dyDescent="0.2">
      <c r="A236" s="26"/>
      <c r="B236" s="29"/>
      <c r="C236" s="150"/>
      <c r="D236" s="150"/>
      <c r="E236" s="25"/>
    </row>
    <row r="237" spans="1:5" x14ac:dyDescent="0.2">
      <c r="A237" s="26"/>
      <c r="B237" s="29"/>
      <c r="C237" s="150"/>
      <c r="D237" s="150"/>
      <c r="E237" s="25"/>
    </row>
    <row r="238" spans="1:5" x14ac:dyDescent="0.2">
      <c r="A238" s="26"/>
      <c r="B238" s="29"/>
      <c r="C238" s="150"/>
      <c r="D238" s="150"/>
      <c r="E238" s="25"/>
    </row>
    <row r="239" spans="1:5" x14ac:dyDescent="0.2">
      <c r="A239" s="26"/>
      <c r="B239" s="29"/>
      <c r="C239" s="150"/>
      <c r="D239" s="150"/>
      <c r="E239" s="25"/>
    </row>
    <row r="240" spans="1:5" x14ac:dyDescent="0.2">
      <c r="A240" s="26"/>
      <c r="B240" s="29"/>
      <c r="C240" s="150"/>
      <c r="D240" s="150"/>
      <c r="E240" s="25"/>
    </row>
    <row r="241" spans="1:5" x14ac:dyDescent="0.2">
      <c r="A241" s="26"/>
      <c r="B241" s="29"/>
      <c r="C241" s="150"/>
      <c r="D241" s="150"/>
      <c r="E241" s="25"/>
    </row>
    <row r="242" spans="1:5" x14ac:dyDescent="0.2">
      <c r="A242" s="26"/>
      <c r="B242" s="29"/>
      <c r="C242" s="150"/>
      <c r="D242" s="150"/>
      <c r="E242" s="25"/>
    </row>
    <row r="243" spans="1:5" x14ac:dyDescent="0.2">
      <c r="A243" s="26"/>
      <c r="B243" s="29"/>
      <c r="C243" s="150"/>
      <c r="D243" s="150"/>
      <c r="E243" s="25"/>
    </row>
    <row r="244" spans="1:5" x14ac:dyDescent="0.2">
      <c r="A244" s="26"/>
      <c r="B244" s="29"/>
      <c r="C244" s="150"/>
      <c r="D244" s="150"/>
      <c r="E244" s="25"/>
    </row>
    <row r="245" spans="1:5" x14ac:dyDescent="0.2">
      <c r="A245" s="26"/>
      <c r="B245" s="29"/>
      <c r="C245" s="150"/>
      <c r="D245" s="150"/>
      <c r="E245" s="25"/>
    </row>
    <row r="246" spans="1:5" x14ac:dyDescent="0.2">
      <c r="A246" s="26"/>
      <c r="B246" s="29"/>
      <c r="C246" s="150"/>
      <c r="D246" s="150"/>
      <c r="E246" s="25"/>
    </row>
    <row r="247" spans="1:5" x14ac:dyDescent="0.2">
      <c r="A247" s="26"/>
      <c r="B247" s="29"/>
      <c r="C247" s="150"/>
      <c r="D247" s="150"/>
      <c r="E247" s="25"/>
    </row>
    <row r="248" spans="1:5" x14ac:dyDescent="0.2">
      <c r="A248" s="26"/>
      <c r="B248" s="29"/>
      <c r="C248" s="150"/>
      <c r="D248" s="150"/>
      <c r="E248" s="25"/>
    </row>
    <row r="249" spans="1:5" x14ac:dyDescent="0.2">
      <c r="A249" s="26"/>
      <c r="B249" s="29"/>
      <c r="C249" s="150"/>
      <c r="D249" s="150"/>
      <c r="E249" s="25"/>
    </row>
    <row r="250" spans="1:5" x14ac:dyDescent="0.2">
      <c r="A250" s="26"/>
      <c r="B250" s="29"/>
      <c r="C250" s="150"/>
      <c r="D250" s="150"/>
      <c r="E250" s="25"/>
    </row>
    <row r="251" spans="1:5" x14ac:dyDescent="0.2">
      <c r="A251" s="26"/>
      <c r="B251" s="29"/>
      <c r="C251" s="150"/>
      <c r="D251" s="150"/>
      <c r="E251" s="25"/>
    </row>
    <row r="252" spans="1:5" x14ac:dyDescent="0.2">
      <c r="A252" s="26"/>
      <c r="B252" s="29"/>
      <c r="C252" s="150"/>
      <c r="D252" s="150"/>
      <c r="E252" s="25"/>
    </row>
    <row r="253" spans="1:5" x14ac:dyDescent="0.2">
      <c r="A253" s="26"/>
      <c r="B253" s="29"/>
      <c r="C253" s="150"/>
      <c r="D253" s="150"/>
      <c r="E253" s="25"/>
    </row>
    <row r="254" spans="1:5" x14ac:dyDescent="0.2">
      <c r="A254" s="26"/>
      <c r="B254" s="29"/>
      <c r="C254" s="150"/>
      <c r="D254" s="150"/>
      <c r="E254" s="25"/>
    </row>
    <row r="255" spans="1:5" x14ac:dyDescent="0.2">
      <c r="A255" s="26"/>
      <c r="B255" s="29"/>
      <c r="C255" s="150"/>
      <c r="D255" s="150"/>
      <c r="E255" s="25"/>
    </row>
    <row r="256" spans="1:5" x14ac:dyDescent="0.2">
      <c r="A256" s="26"/>
      <c r="B256" s="29"/>
      <c r="C256" s="150"/>
      <c r="D256" s="150"/>
      <c r="E256" s="25"/>
    </row>
    <row r="257" spans="1:5" x14ac:dyDescent="0.2">
      <c r="A257" s="26"/>
      <c r="B257" s="29"/>
      <c r="C257" s="150"/>
      <c r="D257" s="150"/>
      <c r="E257" s="25"/>
    </row>
    <row r="258" spans="1:5" x14ac:dyDescent="0.2">
      <c r="A258" s="26"/>
      <c r="B258" s="29"/>
      <c r="C258" s="150"/>
      <c r="D258" s="150"/>
      <c r="E258" s="25"/>
    </row>
    <row r="259" spans="1:5" x14ac:dyDescent="0.2">
      <c r="A259" s="26"/>
      <c r="B259" s="29"/>
      <c r="C259" s="150"/>
      <c r="D259" s="150"/>
      <c r="E259" s="25"/>
    </row>
    <row r="260" spans="1:5" x14ac:dyDescent="0.2">
      <c r="A260" s="26"/>
      <c r="B260" s="29"/>
      <c r="C260" s="150"/>
      <c r="D260" s="150"/>
      <c r="E260" s="25"/>
    </row>
    <row r="261" spans="1:5" x14ac:dyDescent="0.2">
      <c r="A261" s="26"/>
      <c r="B261" s="29"/>
      <c r="C261" s="150"/>
      <c r="D261" s="150"/>
      <c r="E261" s="25"/>
    </row>
    <row r="262" spans="1:5" x14ac:dyDescent="0.2">
      <c r="A262" s="26"/>
      <c r="B262" s="29"/>
      <c r="C262" s="150"/>
      <c r="D262" s="150"/>
      <c r="E262" s="25"/>
    </row>
    <row r="263" spans="1:5" x14ac:dyDescent="0.2">
      <c r="A263" s="26"/>
      <c r="B263" s="29"/>
      <c r="C263" s="150"/>
      <c r="D263" s="150"/>
      <c r="E263" s="25"/>
    </row>
    <row r="264" spans="1:5" x14ac:dyDescent="0.2">
      <c r="A264" s="26"/>
      <c r="B264" s="29"/>
      <c r="C264" s="150"/>
      <c r="D264" s="150"/>
      <c r="E264" s="25"/>
    </row>
    <row r="265" spans="1:5" x14ac:dyDescent="0.2">
      <c r="A265" s="26"/>
      <c r="B265" s="29"/>
      <c r="C265" s="150"/>
      <c r="D265" s="150"/>
      <c r="E265" s="25"/>
    </row>
    <row r="266" spans="1:5" x14ac:dyDescent="0.2">
      <c r="A266" s="26"/>
      <c r="B266" s="29"/>
      <c r="C266" s="150"/>
      <c r="D266" s="150"/>
      <c r="E266" s="25"/>
    </row>
    <row r="267" spans="1:5" x14ac:dyDescent="0.2">
      <c r="A267" s="26"/>
      <c r="B267" s="29"/>
      <c r="C267" s="150"/>
      <c r="D267" s="150"/>
      <c r="E267" s="25"/>
    </row>
    <row r="268" spans="1:5" x14ac:dyDescent="0.2">
      <c r="A268" s="26"/>
      <c r="B268" s="29"/>
      <c r="C268" s="150"/>
      <c r="D268" s="150"/>
      <c r="E268" s="25"/>
    </row>
    <row r="269" spans="1:5" x14ac:dyDescent="0.2">
      <c r="A269" s="26"/>
      <c r="B269" s="29"/>
      <c r="C269" s="150"/>
      <c r="D269" s="150"/>
      <c r="E269" s="25"/>
    </row>
    <row r="270" spans="1:5" x14ac:dyDescent="0.2">
      <c r="A270" s="26"/>
      <c r="B270" s="29"/>
      <c r="C270" s="150"/>
      <c r="D270" s="150"/>
      <c r="E270" s="25"/>
    </row>
    <row r="271" spans="1:5" x14ac:dyDescent="0.2">
      <c r="A271" s="26"/>
      <c r="B271" s="29"/>
      <c r="C271" s="150"/>
      <c r="D271" s="150"/>
      <c r="E271" s="25"/>
    </row>
    <row r="272" spans="1:5" x14ac:dyDescent="0.2">
      <c r="A272" s="26"/>
      <c r="B272" s="29"/>
      <c r="C272" s="150"/>
      <c r="D272" s="150"/>
      <c r="E272" s="25"/>
    </row>
    <row r="273" spans="1:5" x14ac:dyDescent="0.2">
      <c r="A273" s="26"/>
      <c r="B273" s="29"/>
      <c r="C273" s="150"/>
      <c r="D273" s="150"/>
      <c r="E273" s="25"/>
    </row>
    <row r="274" spans="1:5" x14ac:dyDescent="0.2">
      <c r="A274" s="26"/>
      <c r="B274" s="29"/>
      <c r="C274" s="150"/>
      <c r="D274" s="150"/>
      <c r="E274" s="25"/>
    </row>
    <row r="275" spans="1:5" x14ac:dyDescent="0.2">
      <c r="A275" s="26"/>
      <c r="B275" s="29"/>
      <c r="C275" s="150"/>
      <c r="D275" s="150"/>
      <c r="E275" s="25"/>
    </row>
    <row r="276" spans="1:5" x14ac:dyDescent="0.2">
      <c r="A276" s="26"/>
      <c r="B276" s="29"/>
      <c r="C276" s="150"/>
      <c r="D276" s="150"/>
      <c r="E276" s="25"/>
    </row>
    <row r="277" spans="1:5" x14ac:dyDescent="0.2">
      <c r="A277" s="26"/>
      <c r="B277" s="29"/>
      <c r="C277" s="150"/>
      <c r="D277" s="150"/>
      <c r="E277" s="25"/>
    </row>
    <row r="278" spans="1:5" x14ac:dyDescent="0.2">
      <c r="A278" s="26"/>
      <c r="B278" s="29"/>
      <c r="C278" s="150"/>
      <c r="D278" s="150"/>
      <c r="E278" s="25"/>
    </row>
    <row r="279" spans="1:5" x14ac:dyDescent="0.2">
      <c r="A279" s="26"/>
      <c r="B279" s="29"/>
      <c r="C279" s="150"/>
      <c r="D279" s="150"/>
      <c r="E279" s="25"/>
    </row>
    <row r="280" spans="1:5" x14ac:dyDescent="0.2">
      <c r="A280" s="26"/>
      <c r="B280" s="29"/>
      <c r="C280" s="150"/>
      <c r="D280" s="150"/>
      <c r="E280" s="25"/>
    </row>
    <row r="281" spans="1:5" x14ac:dyDescent="0.2">
      <c r="A281" s="26"/>
      <c r="B281" s="29"/>
      <c r="C281" s="150"/>
      <c r="D281" s="150"/>
      <c r="E281" s="25"/>
    </row>
    <row r="282" spans="1:5" x14ac:dyDescent="0.2">
      <c r="A282" s="26"/>
      <c r="B282" s="29"/>
      <c r="C282" s="150"/>
      <c r="D282" s="150"/>
      <c r="E282" s="25"/>
    </row>
    <row r="283" spans="1:5" x14ac:dyDescent="0.2">
      <c r="A283" s="26"/>
      <c r="B283" s="29"/>
      <c r="C283" s="150"/>
      <c r="D283" s="150"/>
      <c r="E283" s="25"/>
    </row>
    <row r="284" spans="1:5" x14ac:dyDescent="0.2">
      <c r="A284" s="26"/>
      <c r="B284" s="29"/>
      <c r="C284" s="150"/>
      <c r="D284" s="150"/>
      <c r="E284" s="25"/>
    </row>
    <row r="285" spans="1:5" x14ac:dyDescent="0.2">
      <c r="A285" s="26"/>
      <c r="B285" s="29"/>
      <c r="C285" s="150"/>
      <c r="D285" s="150"/>
      <c r="E285" s="25"/>
    </row>
    <row r="286" spans="1:5" x14ac:dyDescent="0.2">
      <c r="A286" s="26"/>
      <c r="B286" s="29"/>
      <c r="C286" s="150"/>
      <c r="D286" s="150"/>
      <c r="E286" s="25"/>
    </row>
    <row r="287" spans="1:5" x14ac:dyDescent="0.2">
      <c r="A287" s="26"/>
      <c r="B287" s="29"/>
      <c r="C287" s="150"/>
      <c r="D287" s="150"/>
      <c r="E287" s="25"/>
    </row>
    <row r="288" spans="1:5" x14ac:dyDescent="0.2">
      <c r="A288" s="26"/>
      <c r="B288" s="29"/>
      <c r="C288" s="150"/>
      <c r="D288" s="150"/>
      <c r="E288" s="25"/>
    </row>
    <row r="289" spans="1:5" x14ac:dyDescent="0.2">
      <c r="A289" s="26"/>
      <c r="B289" s="29"/>
      <c r="C289" s="150"/>
      <c r="D289" s="150"/>
      <c r="E289" s="25"/>
    </row>
    <row r="290" spans="1:5" x14ac:dyDescent="0.2">
      <c r="A290" s="26"/>
      <c r="B290" s="29"/>
      <c r="C290" s="150"/>
      <c r="D290" s="150"/>
      <c r="E290" s="25"/>
    </row>
    <row r="291" spans="1:5" x14ac:dyDescent="0.2">
      <c r="A291" s="26"/>
      <c r="B291" s="29"/>
      <c r="C291" s="150"/>
      <c r="D291" s="150"/>
      <c r="E291" s="25"/>
    </row>
    <row r="292" spans="1:5" x14ac:dyDescent="0.2">
      <c r="A292" s="26"/>
      <c r="B292" s="29"/>
      <c r="C292" s="150"/>
      <c r="D292" s="150"/>
      <c r="E292" s="25"/>
    </row>
    <row r="293" spans="1:5" x14ac:dyDescent="0.2">
      <c r="A293" s="26"/>
      <c r="B293" s="29"/>
      <c r="C293" s="150"/>
      <c r="D293" s="150"/>
      <c r="E293" s="25"/>
    </row>
    <row r="294" spans="1:5" x14ac:dyDescent="0.2">
      <c r="A294" s="26"/>
      <c r="B294" s="29"/>
      <c r="C294" s="150"/>
      <c r="D294" s="150"/>
      <c r="E294" s="25"/>
    </row>
    <row r="295" spans="1:5" x14ac:dyDescent="0.2">
      <c r="A295" s="26"/>
      <c r="B295" s="29"/>
      <c r="C295" s="150"/>
      <c r="D295" s="150"/>
      <c r="E295" s="25"/>
    </row>
    <row r="296" spans="1:5" x14ac:dyDescent="0.2">
      <c r="A296" s="26"/>
      <c r="B296" s="29"/>
      <c r="C296" s="150"/>
      <c r="D296" s="150"/>
      <c r="E296" s="25"/>
    </row>
    <row r="297" spans="1:5" x14ac:dyDescent="0.2">
      <c r="A297" s="26"/>
      <c r="B297" s="29"/>
      <c r="C297" s="150"/>
      <c r="D297" s="150"/>
      <c r="E297" s="25"/>
    </row>
    <row r="298" spans="1:5" x14ac:dyDescent="0.2">
      <c r="A298" s="26"/>
      <c r="B298" s="29"/>
      <c r="C298" s="150"/>
      <c r="D298" s="150"/>
      <c r="E298" s="25"/>
    </row>
    <row r="299" spans="1:5" x14ac:dyDescent="0.2">
      <c r="A299" s="26"/>
      <c r="B299" s="29"/>
      <c r="C299" s="150"/>
      <c r="D299" s="150"/>
      <c r="E299" s="25"/>
    </row>
    <row r="300" spans="1:5" x14ac:dyDescent="0.2">
      <c r="A300" s="26"/>
      <c r="B300" s="29"/>
      <c r="C300" s="150"/>
      <c r="D300" s="150"/>
      <c r="E300" s="25"/>
    </row>
    <row r="301" spans="1:5" x14ac:dyDescent="0.2">
      <c r="A301" s="26"/>
      <c r="B301" s="29"/>
      <c r="C301" s="150"/>
      <c r="D301" s="150"/>
      <c r="E301" s="25"/>
    </row>
    <row r="302" spans="1:5" x14ac:dyDescent="0.2">
      <c r="A302" s="26"/>
      <c r="B302" s="29"/>
      <c r="C302" s="150"/>
      <c r="D302" s="150"/>
      <c r="E302" s="25"/>
    </row>
    <row r="303" spans="1:5" x14ac:dyDescent="0.2">
      <c r="A303" s="26"/>
      <c r="B303" s="29"/>
      <c r="C303" s="150"/>
      <c r="D303" s="150"/>
      <c r="E303" s="25"/>
    </row>
    <row r="304" spans="1:5" x14ac:dyDescent="0.2">
      <c r="A304" s="26"/>
      <c r="B304" s="29"/>
      <c r="C304" s="150"/>
      <c r="D304" s="150"/>
      <c r="E304" s="25"/>
    </row>
    <row r="305" spans="1:5" x14ac:dyDescent="0.2">
      <c r="A305" s="26"/>
      <c r="B305" s="29"/>
      <c r="C305" s="150"/>
      <c r="D305" s="150"/>
      <c r="E305" s="25"/>
    </row>
    <row r="306" spans="1:5" x14ac:dyDescent="0.2">
      <c r="A306" s="26"/>
      <c r="B306" s="29"/>
      <c r="C306" s="150"/>
      <c r="D306" s="150"/>
      <c r="E306" s="25"/>
    </row>
    <row r="307" spans="1:5" x14ac:dyDescent="0.2">
      <c r="A307" s="26"/>
      <c r="B307" s="29"/>
      <c r="C307" s="150"/>
      <c r="D307" s="150"/>
      <c r="E307" s="25"/>
    </row>
    <row r="308" spans="1:5" x14ac:dyDescent="0.2">
      <c r="A308" s="26"/>
      <c r="B308" s="29"/>
      <c r="C308" s="150"/>
      <c r="D308" s="150"/>
      <c r="E308" s="25"/>
    </row>
    <row r="309" spans="1:5" x14ac:dyDescent="0.2">
      <c r="A309" s="26"/>
      <c r="B309" s="29"/>
      <c r="C309" s="150"/>
      <c r="D309" s="150"/>
      <c r="E309" s="25"/>
    </row>
    <row r="310" spans="1:5" x14ac:dyDescent="0.2">
      <c r="A310" s="26"/>
      <c r="B310" s="29"/>
      <c r="C310" s="150"/>
      <c r="D310" s="150"/>
      <c r="E310" s="25"/>
    </row>
    <row r="311" spans="1:5" x14ac:dyDescent="0.2">
      <c r="A311" s="26"/>
      <c r="B311" s="29"/>
      <c r="C311" s="150"/>
      <c r="D311" s="150"/>
      <c r="E311" s="25"/>
    </row>
    <row r="312" spans="1:5" x14ac:dyDescent="0.2">
      <c r="A312" s="26"/>
      <c r="B312" s="29"/>
      <c r="C312" s="150"/>
      <c r="D312" s="150"/>
      <c r="E312" s="25"/>
    </row>
    <row r="313" spans="1:5" x14ac:dyDescent="0.2">
      <c r="A313" s="26"/>
      <c r="B313" s="29"/>
      <c r="C313" s="150"/>
      <c r="D313" s="150"/>
      <c r="E313" s="25"/>
    </row>
    <row r="314" spans="1:5" x14ac:dyDescent="0.2">
      <c r="A314" s="26"/>
      <c r="B314" s="29"/>
      <c r="C314" s="150"/>
      <c r="D314" s="150"/>
      <c r="E314" s="25"/>
    </row>
    <row r="315" spans="1:5" x14ac:dyDescent="0.2">
      <c r="A315" s="26"/>
      <c r="B315" s="29"/>
      <c r="C315" s="150"/>
      <c r="D315" s="150"/>
      <c r="E315" s="25"/>
    </row>
    <row r="316" spans="1:5" x14ac:dyDescent="0.2">
      <c r="A316" s="26"/>
      <c r="B316" s="29"/>
      <c r="C316" s="150"/>
      <c r="D316" s="150"/>
      <c r="E316" s="25"/>
    </row>
    <row r="317" spans="1:5" x14ac:dyDescent="0.2">
      <c r="A317" s="26"/>
      <c r="B317" s="29"/>
      <c r="C317" s="150"/>
      <c r="D317" s="150"/>
      <c r="E317" s="25"/>
    </row>
    <row r="318" spans="1:5" x14ac:dyDescent="0.2">
      <c r="A318" s="26"/>
      <c r="B318" s="29"/>
      <c r="C318" s="150"/>
      <c r="D318" s="150"/>
      <c r="E318" s="25"/>
    </row>
    <row r="319" spans="1:5" x14ac:dyDescent="0.2">
      <c r="A319" s="26"/>
      <c r="B319" s="29"/>
      <c r="C319" s="150"/>
      <c r="D319" s="150"/>
      <c r="E319" s="25"/>
    </row>
    <row r="320" spans="1:5" x14ac:dyDescent="0.2">
      <c r="A320" s="26"/>
      <c r="B320" s="29"/>
      <c r="C320" s="150"/>
      <c r="D320" s="150"/>
      <c r="E320" s="25"/>
    </row>
    <row r="321" spans="1:5" x14ac:dyDescent="0.2">
      <c r="A321" s="26"/>
      <c r="B321" s="29"/>
      <c r="C321" s="150"/>
      <c r="D321" s="150"/>
      <c r="E321" s="25"/>
    </row>
    <row r="322" spans="1:5" x14ac:dyDescent="0.2">
      <c r="A322" s="26"/>
      <c r="B322" s="29"/>
      <c r="C322" s="150"/>
      <c r="D322" s="150"/>
      <c r="E322" s="25"/>
    </row>
    <row r="323" spans="1:5" x14ac:dyDescent="0.2">
      <c r="A323" s="26"/>
      <c r="B323" s="29"/>
      <c r="C323" s="150"/>
      <c r="D323" s="150"/>
      <c r="E323" s="25"/>
    </row>
    <row r="324" spans="1:5" x14ac:dyDescent="0.2">
      <c r="A324" s="26"/>
      <c r="B324" s="29"/>
      <c r="C324" s="150"/>
      <c r="D324" s="150"/>
      <c r="E324" s="25"/>
    </row>
    <row r="325" spans="1:5" x14ac:dyDescent="0.2">
      <c r="A325" s="26"/>
      <c r="B325" s="29"/>
      <c r="C325" s="150"/>
      <c r="D325" s="150"/>
      <c r="E325" s="25"/>
    </row>
    <row r="326" spans="1:5" x14ac:dyDescent="0.2">
      <c r="A326" s="26"/>
      <c r="B326" s="29"/>
      <c r="C326" s="150"/>
      <c r="D326" s="150"/>
      <c r="E326" s="25"/>
    </row>
    <row r="327" spans="1:5" x14ac:dyDescent="0.2">
      <c r="A327" s="26"/>
      <c r="B327" s="29"/>
      <c r="C327" s="150"/>
      <c r="D327" s="150"/>
      <c r="E327" s="25"/>
    </row>
    <row r="328" spans="1:5" x14ac:dyDescent="0.2">
      <c r="A328" s="26"/>
      <c r="B328" s="29"/>
      <c r="C328" s="150"/>
      <c r="D328" s="150"/>
      <c r="E328" s="25"/>
    </row>
    <row r="329" spans="1:5" x14ac:dyDescent="0.2">
      <c r="A329" s="26"/>
      <c r="B329" s="29"/>
      <c r="C329" s="150"/>
      <c r="D329" s="150"/>
      <c r="E329" s="25"/>
    </row>
    <row r="330" spans="1:5" x14ac:dyDescent="0.2">
      <c r="A330" s="26"/>
      <c r="B330" s="29"/>
      <c r="C330" s="150"/>
      <c r="D330" s="150"/>
      <c r="E330" s="25"/>
    </row>
    <row r="331" spans="1:5" x14ac:dyDescent="0.2">
      <c r="A331" s="26"/>
      <c r="B331" s="29"/>
      <c r="C331" s="150"/>
      <c r="D331" s="150"/>
      <c r="E331" s="25"/>
    </row>
    <row r="332" spans="1:5" x14ac:dyDescent="0.2">
      <c r="A332" s="26"/>
      <c r="B332" s="29"/>
      <c r="C332" s="150"/>
      <c r="D332" s="150"/>
      <c r="E332" s="25"/>
    </row>
    <row r="333" spans="1:5" x14ac:dyDescent="0.2">
      <c r="A333" s="26"/>
      <c r="B333" s="29"/>
      <c r="C333" s="150"/>
      <c r="D333" s="150"/>
      <c r="E333" s="25"/>
    </row>
    <row r="334" spans="1:5" x14ac:dyDescent="0.2">
      <c r="A334" s="26"/>
      <c r="B334" s="29"/>
      <c r="C334" s="150"/>
      <c r="D334" s="150"/>
      <c r="E334" s="25"/>
    </row>
    <row r="335" spans="1:5" x14ac:dyDescent="0.2">
      <c r="A335" s="26"/>
      <c r="B335" s="29"/>
      <c r="C335" s="150"/>
      <c r="D335" s="150"/>
      <c r="E335" s="25"/>
    </row>
    <row r="336" spans="1:5" x14ac:dyDescent="0.2">
      <c r="A336" s="26"/>
      <c r="B336" s="29"/>
      <c r="C336" s="150"/>
      <c r="D336" s="150"/>
      <c r="E336" s="25"/>
    </row>
    <row r="337" spans="1:5" x14ac:dyDescent="0.2">
      <c r="A337" s="26"/>
      <c r="B337" s="29"/>
      <c r="C337" s="150"/>
      <c r="D337" s="150"/>
      <c r="E337" s="25"/>
    </row>
    <row r="338" spans="1:5" x14ac:dyDescent="0.2">
      <c r="A338" s="26"/>
      <c r="B338" s="29"/>
      <c r="C338" s="150"/>
      <c r="D338" s="150"/>
      <c r="E338" s="25"/>
    </row>
    <row r="339" spans="1:5" x14ac:dyDescent="0.2">
      <c r="A339" s="26"/>
      <c r="B339" s="29"/>
      <c r="C339" s="150"/>
      <c r="D339" s="150"/>
      <c r="E339" s="25"/>
    </row>
    <row r="340" spans="1:5" x14ac:dyDescent="0.2">
      <c r="A340" s="26"/>
      <c r="B340" s="29"/>
      <c r="C340" s="150"/>
      <c r="D340" s="150"/>
      <c r="E340" s="25"/>
    </row>
    <row r="341" spans="1:5" x14ac:dyDescent="0.2">
      <c r="A341" s="26"/>
      <c r="B341" s="29"/>
      <c r="C341" s="150"/>
      <c r="D341" s="150"/>
      <c r="E341" s="25"/>
    </row>
    <row r="342" spans="1:5" x14ac:dyDescent="0.2">
      <c r="A342" s="26"/>
      <c r="B342" s="29"/>
      <c r="C342" s="150"/>
      <c r="D342" s="150"/>
      <c r="E342" s="25"/>
    </row>
    <row r="343" spans="1:5" x14ac:dyDescent="0.2">
      <c r="A343" s="26"/>
      <c r="B343" s="29"/>
      <c r="C343" s="150"/>
      <c r="D343" s="150"/>
      <c r="E343" s="25"/>
    </row>
    <row r="344" spans="1:5" x14ac:dyDescent="0.2">
      <c r="C344" s="50"/>
      <c r="D344" s="50"/>
    </row>
    <row r="345" spans="1:5" x14ac:dyDescent="0.2">
      <c r="B345" s="33"/>
      <c r="C345" s="50"/>
      <c r="D345" s="50"/>
    </row>
    <row r="346" spans="1:5" x14ac:dyDescent="0.2">
      <c r="D346" s="50"/>
    </row>
  </sheetData>
  <mergeCells count="1">
    <mergeCell ref="A1:D1"/>
  </mergeCells>
  <phoneticPr fontId="0" type="noConversion"/>
  <pageMargins left="0.75" right="0.75" top="1" bottom="1" header="0.5" footer="0.5"/>
  <pageSetup paperSize="9" scale="92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ORJ</vt:lpstr>
      <vt:lpstr>ÜLKE</vt:lpstr>
      <vt:lpstr>MADDE</vt:lpstr>
      <vt:lpstr>MADDE!Yazdırma_Alanı</vt:lpstr>
      <vt:lpstr>ÜLKE!Yazdırma_Alanı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Windows User</cp:lastModifiedBy>
  <cp:lastPrinted>2018-01-26T10:53:45Z</cp:lastPrinted>
  <dcterms:created xsi:type="dcterms:W3CDTF">2006-07-13T08:22:34Z</dcterms:created>
  <dcterms:modified xsi:type="dcterms:W3CDTF">2018-07-23T07:42:08Z</dcterms:modified>
</cp:coreProperties>
</file>